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ladimir\IPARD\Register IPARD\"/>
    </mc:Choice>
  </mc:AlternateContent>
  <xr:revisionPtr revIDLastSave="0" documentId="13_ncr:1_{20EC8979-16FB-4AE3-B191-90D66BFB9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 of Operations and Recipien" sheetId="1" r:id="rId1"/>
    <sheet name="Sheet1" sheetId="3" r:id="rId2"/>
  </sheets>
  <definedNames>
    <definedName name="_xlnm._FilterDatabase" localSheetId="0" hidden="1">'List of Operations and Recipien'!$A$3:$O$128</definedName>
    <definedName name="_MailAutoSig" localSheetId="0">'List of Operations and Recipien'!$I$44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A8" i="3" l="1"/>
</calcChain>
</file>

<file path=xl/sharedStrings.xml><?xml version="1.0" encoding="utf-8"?>
<sst xmlns="http://schemas.openxmlformats.org/spreadsheetml/2006/main" count="1403" uniqueCount="1108">
  <si>
    <t>NF</t>
  </si>
  <si>
    <t xml:space="preserve">Emri/Name </t>
  </si>
  <si>
    <t>Sektori /Sector</t>
  </si>
  <si>
    <t>Nënsektori /Subsector</t>
  </si>
  <si>
    <t>Rajoni i Investimit/Region of the investment</t>
  </si>
  <si>
    <t>Nr./ No.</t>
  </si>
  <si>
    <t>Adresa e shoqërisë nëse është entitet më vete/Address of the recipent if legal entity</t>
  </si>
  <si>
    <t>Data e Fillimit të kontratës/Operation Start Date</t>
  </si>
  <si>
    <t>Data e Përfundimit të kontratës/Operation End Date</t>
  </si>
  <si>
    <t>Kontributi i BE  /Union Co-Financing (EUR)</t>
  </si>
  <si>
    <t>Masa /Measure</t>
  </si>
  <si>
    <t>FIX PRO</t>
  </si>
  <si>
    <t>CANAJ SHPK</t>
  </si>
  <si>
    <t>ANASTAS QORRI</t>
  </si>
  <si>
    <t>NEDRETE ARAPI</t>
  </si>
  <si>
    <t>GJEDRA SHPK</t>
  </si>
  <si>
    <t>PETRIT COBO</t>
  </si>
  <si>
    <t>Libonike Nurellari</t>
  </si>
  <si>
    <t>I.N.C.A NORD FISH SHPK</t>
  </si>
  <si>
    <t>Company Riviera 2008 Shpk</t>
  </si>
  <si>
    <t>Mazllem Celiku</t>
  </si>
  <si>
    <t>Coast to Coast</t>
  </si>
  <si>
    <t>Sektori i Mishit</t>
  </si>
  <si>
    <t>187.566.273,31</t>
  </si>
  <si>
    <t>70.337.352,49</t>
  </si>
  <si>
    <t>23.445.784,16</t>
  </si>
  <si>
    <t>Karbunare, Lushnje</t>
  </si>
  <si>
    <t>Lushnje</t>
  </si>
  <si>
    <t>Fier</t>
  </si>
  <si>
    <t>21.825.014,80</t>
  </si>
  <si>
    <t>8.184.380,55</t>
  </si>
  <si>
    <t>2.728.126,85</t>
  </si>
  <si>
    <t>63.899.482,42</t>
  </si>
  <si>
    <t>23.962.305,91</t>
  </si>
  <si>
    <t>7.987.435,30</t>
  </si>
  <si>
    <t>Berat</t>
  </si>
  <si>
    <t>10.181.693,45</t>
  </si>
  <si>
    <t>3.818.135,04</t>
  </si>
  <si>
    <t>1.272.711,68</t>
  </si>
  <si>
    <t>2.265.356,63</t>
  </si>
  <si>
    <t>134.696.175,50</t>
  </si>
  <si>
    <t>50.511.065,81</t>
  </si>
  <si>
    <t>16.837.021,94</t>
  </si>
  <si>
    <t>76.340.030,16</t>
  </si>
  <si>
    <t>25.446.676,72</t>
  </si>
  <si>
    <t>19.340.515,40</t>
  </si>
  <si>
    <t>6.446.838,47</t>
  </si>
  <si>
    <t>BUNA Shpk</t>
  </si>
  <si>
    <t>DUPI FRUT Shpk</t>
  </si>
  <si>
    <t>37.492.599,52</t>
  </si>
  <si>
    <t>14.059.724,82</t>
  </si>
  <si>
    <t>4.686.574,94</t>
  </si>
  <si>
    <t>ARNA Shpk</t>
  </si>
  <si>
    <t>16.056.990,07</t>
  </si>
  <si>
    <t>6.021.371,28</t>
  </si>
  <si>
    <t>2.007.123,76</t>
  </si>
  <si>
    <t>NARI-LUNDRA</t>
  </si>
  <si>
    <t>41.207.393,05</t>
  </si>
  <si>
    <t>18.543.326,87</t>
  </si>
  <si>
    <t>6.181.108,96</t>
  </si>
  <si>
    <t>Elton Ismaili</t>
  </si>
  <si>
    <t>ERDA Shpk</t>
  </si>
  <si>
    <t>96.110.397,30</t>
  </si>
  <si>
    <t>36.041.398,99</t>
  </si>
  <si>
    <t>12.013.799,66</t>
  </si>
  <si>
    <t>Korçë</t>
  </si>
  <si>
    <t>Koplik, Shkodër</t>
  </si>
  <si>
    <t>Sektori i Fruta-Perimeve</t>
  </si>
  <si>
    <t>Sektori i Verës</t>
  </si>
  <si>
    <t>Durrës</t>
  </si>
  <si>
    <t>Lezhë</t>
  </si>
  <si>
    <t>Sektori: Natyra dhe turizmi rural</t>
  </si>
  <si>
    <t>Kavajë, Tiranë</t>
  </si>
  <si>
    <t>Lundër, Tiranë</t>
  </si>
  <si>
    <t>Drenovë, Korçë</t>
  </si>
  <si>
    <t>Kashar, Tiranë</t>
  </si>
  <si>
    <t>Dhërmi, Vlorë</t>
  </si>
  <si>
    <t>Dibër</t>
  </si>
  <si>
    <t>Piskovë, Gjirokastër</t>
  </si>
  <si>
    <t>Tiranë</t>
  </si>
  <si>
    <t>Investim për ndërtimin e shtesës së godinës për përpunimin e mishit</t>
  </si>
  <si>
    <t>Investim për ndërtimin e fabrikës për përpunim frutash</t>
  </si>
  <si>
    <t>Investim për ndërtim të facilitetit godinë, në funksion grumbullimi, përpunimi dhe tregtimit të produkteve bujqësore</t>
  </si>
  <si>
    <t>Investim për ndërtimin e magazinës grumbulluese të fruta-perimeve dhe dhomave frigoriferike</t>
  </si>
  <si>
    <t>Ndërtim të ri magazine për tharjen dhe tregtimin e frutave, dhe 2 makineri për tharjen e frutave</t>
  </si>
  <si>
    <t>Investim në makineri dhe pajisje për ruajtjen, ambalazhimin dhe etiketimin e verës</t>
  </si>
  <si>
    <t>Investim në blerje pajisjesh dhe makineri për stabilizimn e ftohtë të verës dhe magazinimin përfundimtar të produkteve të brendshme</t>
  </si>
  <si>
    <t>Ndërtim kantine vere dhe makineri për makinën e verës</t>
  </si>
  <si>
    <t>Investim për makineri për përpunimin e nënprodukteve shtazore gjysëm të përpunuara</t>
  </si>
  <si>
    <t>Investim në ndërtim magazine dhe dhoma frigoriferike për grumbullimin, seleksionimin, ruajtjen dhe eksportimin e fruta-perimeve</t>
  </si>
  <si>
    <t xml:space="preserve">
Ndërtim i një bujtine 2 kate dhe papafingo, si dhe gjysëm kati nëntokë në kuadrin e rinovimit dhe adaptimit për përdorim i ndërtesës së vjetër tradicionale brenda fermës</t>
  </si>
  <si>
    <t>Shtesë anësore dhe shtesë kati në objektin ekzistues një kat në funksion të Agroturizmit dhe mobilim i këtyre ambienteve</t>
  </si>
  <si>
    <t>Investim për rikonstruksion dhe mobilim për aktivitetin e turizmit rural (bujtinë)</t>
  </si>
  <si>
    <t>Investim në ndërtimin e repartit të përpunimit të fruta-perimeve dhe në linjën e përpunimit të fruta-perimeve</t>
  </si>
  <si>
    <t>Investim në dhoma frigoriferike dhe makineri pajisje</t>
  </si>
  <si>
    <t>Investim në ambiente akomoduese në fermë</t>
  </si>
  <si>
    <t>Investim për montim dhome frigoriferike në pulari</t>
  </si>
  <si>
    <t>Investim në përpunimin e mishit të freskët</t>
  </si>
  <si>
    <t>Vlorë</t>
  </si>
  <si>
    <t>Gjirokastër</t>
  </si>
  <si>
    <t>Shkodër</t>
  </si>
  <si>
    <t>Basilika e Shën Mëhillit</t>
  </si>
  <si>
    <t>Kontributi nga Qeveria Shqiptare  /Alanian Government Co-Financing (EUR)</t>
  </si>
  <si>
    <t>Kontributi i BE  /Union Co-Financing (ALL)</t>
  </si>
  <si>
    <t>Kontributi nga Qeveria Shqiptare  /Alanian Government Co-Financing (ALL</t>
  </si>
  <si>
    <t>Vlera Totale e lejuar e Investimit /Total Public Eligible Expenditure (EUR)</t>
  </si>
  <si>
    <t xml:space="preserve">LIST OF THE OPERATIONS AND RECIPIENTS, IPARD II PROGRAMME IN ALBANIA/LISTA E OPERACIONEVE DHE TË PRANUARVE, PROGRAMI IPARD II, NË SHQIPËRI </t>
  </si>
  <si>
    <t>556.422,38</t>
  </si>
  <si>
    <t>185.474,13</t>
  </si>
  <si>
    <t>1.926.255,60</t>
  </si>
  <si>
    <t>722.345,85</t>
  </si>
  <si>
    <t>172.652,60</t>
  </si>
  <si>
    <t>64.744,72</t>
  </si>
  <si>
    <t>505.493,89</t>
  </si>
  <si>
    <t>189.560,21</t>
  </si>
  <si>
    <t>63.186,74</t>
  </si>
  <si>
    <t>446.079,46</t>
  </si>
  <si>
    <t>167.279,80</t>
  </si>
  <si>
    <t>55.759,93</t>
  </si>
  <si>
    <t>10.068,12</t>
  </si>
  <si>
    <t>47.788,55</t>
  </si>
  <si>
    <t>17.920,71</t>
  </si>
  <si>
    <t>5.973,57</t>
  </si>
  <si>
    <t>133.193,75</t>
  </si>
  <si>
    <t>1.610.421,80</t>
  </si>
  <si>
    <t>603.908,16</t>
  </si>
  <si>
    <t>201.302,72</t>
  </si>
  <si>
    <t>313.842,67</t>
  </si>
  <si>
    <t>152.998,30</t>
  </si>
  <si>
    <t>50.999,43</t>
  </si>
  <si>
    <t>302.023,87</t>
  </si>
  <si>
    <t>113.258,95</t>
  </si>
  <si>
    <t>37.752,99</t>
  </si>
  <si>
    <t>296.595,20</t>
  </si>
  <si>
    <t>111.223,20</t>
  </si>
  <si>
    <t>37.074,40</t>
  </si>
  <si>
    <t>325.982,07</t>
  </si>
  <si>
    <t>146.691,93</t>
  </si>
  <si>
    <t>48.897,71</t>
  </si>
  <si>
    <t>127.023,10</t>
  </si>
  <si>
    <t>47.633,66</t>
  </si>
  <si>
    <t>15.877,89</t>
  </si>
  <si>
    <t>760.306,92</t>
  </si>
  <si>
    <t>285.115,09</t>
  </si>
  <si>
    <t>Vlera e kontraktuar/Contract value</t>
  </si>
  <si>
    <t>30.204,37</t>
  </si>
  <si>
    <t>399.581,25</t>
  </si>
  <si>
    <t>755.118,88</t>
  </si>
  <si>
    <t>95.038,36</t>
  </si>
  <si>
    <t>Herba Fructus Natyrore</t>
  </si>
  <si>
    <t>Elbasan</t>
  </si>
  <si>
    <t>Investim per ndertim magazine per grumbullimin, perpunimin, ambalazhimin dhe ruajtjen e frutave</t>
  </si>
  <si>
    <t>222.548.408,60</t>
  </si>
  <si>
    <t>1.760.528,50</t>
  </si>
  <si>
    <t>83.455.653,23</t>
  </si>
  <si>
    <t>660.198,19</t>
  </si>
  <si>
    <t>27.818.551,08</t>
  </si>
  <si>
    <t>220.066,06</t>
  </si>
  <si>
    <t>DONI FRUITS Shpk</t>
  </si>
  <si>
    <t>Lushnje, Fier</t>
  </si>
  <si>
    <t>Investim ne ndertimin e ambienteve per grumbullimin e fruta-perimeve dhe pajisje per seleksionimin dhe ruajtjen e tyre</t>
  </si>
  <si>
    <t>1.815.796,06</t>
  </si>
  <si>
    <t>86.075.542,31</t>
  </si>
  <si>
    <t>680.923,52</t>
  </si>
  <si>
    <t>28.691.847,31</t>
  </si>
  <si>
    <t>226.974,51</t>
  </si>
  <si>
    <t>LORAG Shpk</t>
  </si>
  <si>
    <t>Investim per ndertim magazine me prodhime bujqesore dhe dhoma frigoriferike</t>
  </si>
  <si>
    <t>Ardian Seferi</t>
  </si>
  <si>
    <t>Bulgarec,  Korçë</t>
  </si>
  <si>
    <t>Aldo Jakupi</t>
  </si>
  <si>
    <t>Investim ne njesi akomodimi me stil tradicional ne zonen malore rurale</t>
  </si>
  <si>
    <t>Krijimi I nje infrastrukture agroturizmi perfshire te gjitha mjediset perkatese dhe pajisje per dhenien e sherbimeve B&amp;B ne fshatin Xhafzotaj</t>
  </si>
  <si>
    <t>21.581,57</t>
  </si>
  <si>
    <t>Shijak, Durrës</t>
  </si>
  <si>
    <t>Entela Cara</t>
  </si>
  <si>
    <t>Mallakster, Fier</t>
  </si>
  <si>
    <t>Investim ne Agroturizem</t>
  </si>
  <si>
    <t>Servet Cycka</t>
  </si>
  <si>
    <t>Rrumbullak, Ebasan</t>
  </si>
  <si>
    <t>Investim ne fermat bujqesore</t>
  </si>
  <si>
    <t>Jorgo Koco</t>
  </si>
  <si>
    <t>Shakuj, Lushnje</t>
  </si>
  <si>
    <t>Blerje tarktori te specializuar per perime si dhe pajisje te tjera mekanike</t>
  </si>
  <si>
    <t>8.799.999,59</t>
  </si>
  <si>
    <t>3.959.999,82</t>
  </si>
  <si>
    <t>1.319.999,94</t>
  </si>
  <si>
    <t>69.614,74</t>
  </si>
  <si>
    <t>31.326,63</t>
  </si>
  <si>
    <t>10.442,21</t>
  </si>
  <si>
    <t>IUMENTIS SHPK</t>
  </si>
  <si>
    <t>Tepelen, Gjirokaster</t>
  </si>
  <si>
    <t>Thertore</t>
  </si>
  <si>
    <t>199.170.198,13</t>
  </si>
  <si>
    <t>74.688.824,30</t>
  </si>
  <si>
    <t>24.896.274,77</t>
  </si>
  <si>
    <t>1.575.588,94</t>
  </si>
  <si>
    <t>590.845,85</t>
  </si>
  <si>
    <t>196.948,62</t>
  </si>
  <si>
    <t>Fresh Chicken Albania 2019</t>
  </si>
  <si>
    <t>Pajisje per thertore per shpende dhe pajisje per perpunimin e nenprodukteve nga therja e pulave</t>
  </si>
  <si>
    <t>1.992.782,76</t>
  </si>
  <si>
    <t>747.293,62</t>
  </si>
  <si>
    <t>249.097,87</t>
  </si>
  <si>
    <t>Ilirjan Pengu</t>
  </si>
  <si>
    <t>Besnik Metalla</t>
  </si>
  <si>
    <t>Halil Dedej</t>
  </si>
  <si>
    <t>FLORI SHPK</t>
  </si>
  <si>
    <t>Artan Zhupani</t>
  </si>
  <si>
    <t>Investim per ngritjen e pikes se grumbullimit dhe magazinimit te frutave perimeve</t>
  </si>
  <si>
    <t>22.141.909,95</t>
  </si>
  <si>
    <t>10.794.181,10</t>
  </si>
  <si>
    <t>3.598.060,37</t>
  </si>
  <si>
    <t>175.159,48</t>
  </si>
  <si>
    <t>85.390,25</t>
  </si>
  <si>
    <t>28.463,42</t>
  </si>
  <si>
    <t>Hamalle, Durres</t>
  </si>
  <si>
    <t>Blerje traktori te specializuar per agrume</t>
  </si>
  <si>
    <t>Zhurje, Tirane</t>
  </si>
  <si>
    <t>Blerje e makinerive dhe agregateve bujqesore</t>
  </si>
  <si>
    <t>9.910.001,39</t>
  </si>
  <si>
    <t>4.459.500,62</t>
  </si>
  <si>
    <t>1.486.500,21</t>
  </si>
  <si>
    <t>Shtraus, Lezhe</t>
  </si>
  <si>
    <t>Traktor me agregat</t>
  </si>
  <si>
    <t>62.086.018,01</t>
  </si>
  <si>
    <t>27.938.708,10</t>
  </si>
  <si>
    <t>9.312.902,70</t>
  </si>
  <si>
    <t>Divjake, Fier</t>
  </si>
  <si>
    <t xml:space="preserve">Investim ne blerje traktori te specializuar dhe pajisje te tjera mekanike </t>
  </si>
  <si>
    <t>9.868.750,44</t>
  </si>
  <si>
    <t>4.440.937,70</t>
  </si>
  <si>
    <t>1.480.312,57</t>
  </si>
  <si>
    <t>Oltjan Nika</t>
  </si>
  <si>
    <t>Diber</t>
  </si>
  <si>
    <t>Investim per ndertimin e nje thertoreje</t>
  </si>
  <si>
    <t>43.706.976,87</t>
  </si>
  <si>
    <t>33.858,08</t>
  </si>
  <si>
    <t>15.236,14</t>
  </si>
  <si>
    <t>5.078,71</t>
  </si>
  <si>
    <t>78.395,71</t>
  </si>
  <si>
    <t>35.278,07</t>
  </si>
  <si>
    <t>11.759,36</t>
  </si>
  <si>
    <t>491.147,99</t>
  </si>
  <si>
    <t>221.016,60</t>
  </si>
  <si>
    <t>78.069,38</t>
  </si>
  <si>
    <t>35.131,22</t>
  </si>
  <si>
    <t>11.710,41</t>
  </si>
  <si>
    <t>345.755,68</t>
  </si>
  <si>
    <t>TRIS ALB SHPK</t>
  </si>
  <si>
    <t>62.414.369,29</t>
  </si>
  <si>
    <t>493.745,51</t>
  </si>
  <si>
    <t>Bashkim Lushka</t>
  </si>
  <si>
    <t>2.979.483,70</t>
  </si>
  <si>
    <t>Ilirian Mele</t>
  </si>
  <si>
    <t>Frederik Cucka</t>
  </si>
  <si>
    <t>Vjen Shpk</t>
  </si>
  <si>
    <t>Martirjo Peqini</t>
  </si>
  <si>
    <t>Libofsh, Fier</t>
  </si>
  <si>
    <t>Sektori I qumeshtit dhe I mishit</t>
  </si>
  <si>
    <t>Investim ne ndertim dhome mjelje, sistem pajisjesh per mjelje automatike dhe pajisje per stallen</t>
  </si>
  <si>
    <t>28.086.466,18</t>
  </si>
  <si>
    <t>9.362.155,39</t>
  </si>
  <si>
    <t>Gradisht, Fier</t>
  </si>
  <si>
    <t>Sektori  prodhimi i bimeve medicinale dhe aromatike, kerpudhave, mjaltit, bimeve dekorative dhe kermijve</t>
  </si>
  <si>
    <t>Investim ne mekanike bujqesore te specializuar per kryerjen e sherbimeve agroteknike ne prodhimin e bimeve aromatike dhe medicinale</t>
  </si>
  <si>
    <t>8.357.999,34</t>
  </si>
  <si>
    <t>4.074.524,68</t>
  </si>
  <si>
    <t>1.358.174,89</t>
  </si>
  <si>
    <t>222.185,48</t>
  </si>
  <si>
    <t>Roskovec, Fier</t>
  </si>
  <si>
    <t>Investim ne mekanike bujqesore te specializuar per kryerjen e sherbimeve agro-teknike ne ambiente te mbrojtura per permiresimin e cilesise se domateve dhe uljen e kostove</t>
  </si>
  <si>
    <t>1.340.767,67</t>
  </si>
  <si>
    <t>446.922,56</t>
  </si>
  <si>
    <t>10.606,50</t>
  </si>
  <si>
    <t>3.535,50</t>
  </si>
  <si>
    <t>Investim per asete fizike ne fermat bujqesore</t>
  </si>
  <si>
    <t>3.840.005,17</t>
  </si>
  <si>
    <t>2.016.002,71</t>
  </si>
  <si>
    <t>672.000,90</t>
  </si>
  <si>
    <t>30.377,38</t>
  </si>
  <si>
    <t>15.948,13</t>
  </si>
  <si>
    <t>5.316,04</t>
  </si>
  <si>
    <t>Blerje makineri dhe agregate bujqesore</t>
  </si>
  <si>
    <t>9.009.726,85</t>
  </si>
  <si>
    <t>1.576.702,20</t>
  </si>
  <si>
    <t>4.730.106,60</t>
  </si>
  <si>
    <t>71.273,85</t>
  </si>
  <si>
    <t>37.418,77</t>
  </si>
  <si>
    <t>12.472,92</t>
  </si>
  <si>
    <t>66.118,18</t>
  </si>
  <si>
    <t>32.232,61</t>
  </si>
  <si>
    <t>10.744,20</t>
  </si>
  <si>
    <t>Lavdrim Daci</t>
  </si>
  <si>
    <t>Investim ne blerje agregatesh ne funksion te pemtarise</t>
  </si>
  <si>
    <t>3.277.811,30</t>
  </si>
  <si>
    <t>1.597.933,01</t>
  </si>
  <si>
    <t>532.644,34</t>
  </si>
  <si>
    <t>12.640,87</t>
  </si>
  <si>
    <t>4.213,63</t>
  </si>
  <si>
    <t>Grabian, Lushnje</t>
  </si>
  <si>
    <t>Sektori I Qumeshtit</t>
  </si>
  <si>
    <t>Blerje sistem mjelje dhe ndertim</t>
  </si>
  <si>
    <t>16.390.116,33</t>
  </si>
  <si>
    <t>5.463.372,11</t>
  </si>
  <si>
    <t>43.219,46</t>
  </si>
  <si>
    <t>129.658,38</t>
  </si>
  <si>
    <t>Argent Hoxha</t>
  </si>
  <si>
    <t>Investim per ndertim kapanoni, magazine per ruajtjen e frutave dhe blerje koshash druri e pajisje mobilerie</t>
  </si>
  <si>
    <t>16.615.930,20</t>
  </si>
  <si>
    <t>8.723.363,35</t>
  </si>
  <si>
    <t>2.907.787,78</t>
  </si>
  <si>
    <t>Muhamet Shehu</t>
  </si>
  <si>
    <t>Blerje e makinerive dhe pajisjeve te specializuara per hortikulture ( si traktore dhe kultivatore te specializuar, pompa, rimorkio, ose pajisje te tjera te specializuara)</t>
  </si>
  <si>
    <t>2.245.975,07</t>
  </si>
  <si>
    <t>1.179.136,91</t>
  </si>
  <si>
    <t>393.045,64</t>
  </si>
  <si>
    <t>131.444,74</t>
  </si>
  <si>
    <t>69.008,49</t>
  </si>
  <si>
    <t>23.002,83</t>
  </si>
  <si>
    <t>17.767,38</t>
  </si>
  <si>
    <t>9.327,88</t>
  </si>
  <si>
    <t>3.109,29</t>
  </si>
  <si>
    <t>Urim Benga</t>
  </si>
  <si>
    <t>Investim per blerjen e mekanikes bujqesore si traktore dhe agregate bujqesor</t>
  </si>
  <si>
    <t>2.443.174,67</t>
  </si>
  <si>
    <t>1.282.666,70</t>
  </si>
  <si>
    <t>427.555,57</t>
  </si>
  <si>
    <t>Marjane Gjondrekaj</t>
  </si>
  <si>
    <t>Vau I Dejes, Shkoder</t>
  </si>
  <si>
    <t>Impiant mjelje</t>
  </si>
  <si>
    <t>38.220.063,50</t>
  </si>
  <si>
    <t>18.632.280,96</t>
  </si>
  <si>
    <t>6.210.760,32</t>
  </si>
  <si>
    <t>19.327,38</t>
  </si>
  <si>
    <t>10.146,88</t>
  </si>
  <si>
    <t>3.382,29</t>
  </si>
  <si>
    <t>302.350,00</t>
  </si>
  <si>
    <t>147.395,63</t>
  </si>
  <si>
    <t>49.131.88</t>
  </si>
  <si>
    <t>Edi Yzellari</t>
  </si>
  <si>
    <t>Sektori i Fruta-Perimeve dhe vreshtave</t>
  </si>
  <si>
    <t>Investim per blerjen e mekanikes bujqesore, si traktore dhe agregate bujqesore per permiresimin e teknologjise se fermes</t>
  </si>
  <si>
    <t>5.433.288,00</t>
  </si>
  <si>
    <t>2.852.476,20</t>
  </si>
  <si>
    <t>950.825,40</t>
  </si>
  <si>
    <t>42.981,47</t>
  </si>
  <si>
    <t>22.565,27</t>
  </si>
  <si>
    <t>7.521,76</t>
  </si>
  <si>
    <t>Gojard Hakorja</t>
  </si>
  <si>
    <t>Blerje traktori</t>
  </si>
  <si>
    <t>10.255,00</t>
  </si>
  <si>
    <t>1.296.334,55</t>
  </si>
  <si>
    <t>680.281,74</t>
  </si>
  <si>
    <t>1.793,75</t>
  </si>
  <si>
    <t>226.747,94</t>
  </si>
  <si>
    <t>AGRO-VITA</t>
  </si>
  <si>
    <t>Tirane</t>
  </si>
  <si>
    <t>Investim per blerje makineri bujqesore</t>
  </si>
  <si>
    <t>Dhimosten Djafonidhi</t>
  </si>
  <si>
    <t>Investim per ndertim baxho</t>
  </si>
  <si>
    <t>43.584.119,80</t>
  </si>
  <si>
    <t>16.344.044,93</t>
  </si>
  <si>
    <t>5.448.014,98</t>
  </si>
  <si>
    <t>Veronika Hoxha</t>
  </si>
  <si>
    <t>Polican, Berat</t>
  </si>
  <si>
    <t>Korce</t>
  </si>
  <si>
    <t>4.737.516,17</t>
  </si>
  <si>
    <t>Blerje e makinerive dhe pajisjeve te specializuara per hortikulture</t>
  </si>
  <si>
    <t>2.487.195,99</t>
  </si>
  <si>
    <t>829.065,33</t>
  </si>
  <si>
    <t>344.783,80</t>
  </si>
  <si>
    <t>129.293,92</t>
  </si>
  <si>
    <t>43.097,97</t>
  </si>
  <si>
    <t>37.477,38</t>
  </si>
  <si>
    <t>6.558,54</t>
  </si>
  <si>
    <t>23.570,00</t>
  </si>
  <si>
    <t>203.573.413,76</t>
  </si>
  <si>
    <t>9.643.955,00</t>
  </si>
  <si>
    <t>5.063.077,00</t>
  </si>
  <si>
    <t>1.687.692,00</t>
  </si>
  <si>
    <t>76.291,08</t>
  </si>
  <si>
    <t>40.052,82</t>
  </si>
  <si>
    <t>13.350,94</t>
  </si>
  <si>
    <t>TREG TUR KORCA SH.A</t>
  </si>
  <si>
    <t>ZDRAVO Shpk</t>
  </si>
  <si>
    <t>Investim per linjen e perpunimit te fruta perimeve</t>
  </si>
  <si>
    <t>250.418.852,00</t>
  </si>
  <si>
    <t>1.981.005,08</t>
  </si>
  <si>
    <t>93.906.829,00</t>
  </si>
  <si>
    <t>742.875,00</t>
  </si>
  <si>
    <t>31.302.276,00</t>
  </si>
  <si>
    <t>FIer</t>
  </si>
  <si>
    <t>Adem Alija</t>
  </si>
  <si>
    <t>Shkoder</t>
  </si>
  <si>
    <t>Investim ne ndertim stalle per mbareshtimin e blegtorise se imet dhe pajisje stalle</t>
  </si>
  <si>
    <t>267.760,32</t>
  </si>
  <si>
    <t>40.164,05</t>
  </si>
  <si>
    <t>5.077.137,00</t>
  </si>
  <si>
    <t>15.231.412,00</t>
  </si>
  <si>
    <t>33.847.582,00</t>
  </si>
  <si>
    <t>ERJONI-AGRO SHPK</t>
  </si>
  <si>
    <t>Investim ne ndertim ambjete ruajtese per fruta-perimeve</t>
  </si>
  <si>
    <t>55.651.822,00</t>
  </si>
  <si>
    <t>27.130.263,00</t>
  </si>
  <si>
    <t>9.043.421,00</t>
  </si>
  <si>
    <t>NATURAL SHPK</t>
  </si>
  <si>
    <t>Ura Vajgurore, Berat</t>
  </si>
  <si>
    <t>Ndertim dhoma ruajtje (perfshire dhomat frigoriferike ULO) te frutave perimeve</t>
  </si>
  <si>
    <t>40.570.586,00</t>
  </si>
  <si>
    <t>18.256.763,00</t>
  </si>
  <si>
    <t>6.085.588,00</t>
  </si>
  <si>
    <t>440.248,57</t>
  </si>
  <si>
    <t>214.621,18</t>
  </si>
  <si>
    <t>71.540,39</t>
  </si>
  <si>
    <t>320.944,43</t>
  </si>
  <si>
    <t>144.424,99</t>
  </si>
  <si>
    <t>48.141,67</t>
  </si>
  <si>
    <t>NATYRAL FRUIT SHPK</t>
  </si>
  <si>
    <t>Investim ne asetet fizike ne fermat buqjesore</t>
  </si>
  <si>
    <t>BUMI COMPANY SHPK</t>
  </si>
  <si>
    <t>Ndertim pike grumbullimi, perpunimi dh tregtimi te bimeve medicinale</t>
  </si>
  <si>
    <t>120.492,14</t>
  </si>
  <si>
    <t>Emin Dushi</t>
  </si>
  <si>
    <t>Sokol Tusha</t>
  </si>
  <si>
    <t>Turizmi rural dhe i natyres</t>
  </si>
  <si>
    <t>Investim per asete fizike ne fermat bujqesore, ruajtje e prodhimit pas vjeljes</t>
  </si>
  <si>
    <t>22.246.568,00</t>
  </si>
  <si>
    <t>11.679.448,00</t>
  </si>
  <si>
    <t>175.987,41</t>
  </si>
  <si>
    <t>92.393,39</t>
  </si>
  <si>
    <t>VEGETAL EXPORT SHPK</t>
  </si>
  <si>
    <t>Blerje linje kalibrimi e kastravecit turshi</t>
  </si>
  <si>
    <t>10.808.055,00</t>
  </si>
  <si>
    <t>4.863.625,00</t>
  </si>
  <si>
    <t>1.621.208,00</t>
  </si>
  <si>
    <t>38.475,00</t>
  </si>
  <si>
    <t>12.825,00</t>
  </si>
  <si>
    <t>3.893.149,00</t>
  </si>
  <si>
    <t>30.797,79</t>
  </si>
  <si>
    <t>1.483.793,00</t>
  </si>
  <si>
    <t>243.497.971,00</t>
  </si>
  <si>
    <t>91.311.739,00</t>
  </si>
  <si>
    <t>56.388.904,00</t>
  </si>
  <si>
    <t>21.145.839,00</t>
  </si>
  <si>
    <t>7.048.613,00</t>
  </si>
  <si>
    <t>80.545,00</t>
  </si>
  <si>
    <t>6.040.951,00</t>
  </si>
  <si>
    <t>1.065.550,00</t>
  </si>
  <si>
    <t>39.672.852,10</t>
  </si>
  <si>
    <t>38.178.837,70</t>
  </si>
  <si>
    <t>14.317.064,00</t>
  </si>
  <si>
    <t>4.772.355,00</t>
  </si>
  <si>
    <t>229.534.779,50</t>
  </si>
  <si>
    <t>251.907.669,00</t>
  </si>
  <si>
    <t>94.465.387,00</t>
  </si>
  <si>
    <t>31.488.462,00</t>
  </si>
  <si>
    <t>4.045.120,00</t>
  </si>
  <si>
    <t>32.000,00</t>
  </si>
  <si>
    <t>1.820.304,00</t>
  </si>
  <si>
    <t>14.400,00</t>
  </si>
  <si>
    <t>606.768,00</t>
  </si>
  <si>
    <t>4.800,00</t>
  </si>
  <si>
    <t>4.280.000,00</t>
  </si>
  <si>
    <t>1.926.000,00</t>
  </si>
  <si>
    <t>642.000,00</t>
  </si>
  <si>
    <t>25.930,00</t>
  </si>
  <si>
    <t>85.500,00</t>
  </si>
  <si>
    <t>19.675,63</t>
  </si>
  <si>
    <t>5.381,55</t>
  </si>
  <si>
    <t>74.061,83</t>
  </si>
  <si>
    <t>Oltjon Xhakolli</t>
  </si>
  <si>
    <t>Devoll, Korçë</t>
  </si>
  <si>
    <t>Maliq, Korçë</t>
  </si>
  <si>
    <t>Pogradec, Korçë</t>
  </si>
  <si>
    <t>Nizhavec, Korçë</t>
  </si>
  <si>
    <t>Investim per blerje traktori te specializuar per sektorin e fruta-perimeve si dhe agregate bujqesore</t>
  </si>
  <si>
    <t>6.188.333,00</t>
  </si>
  <si>
    <t>3.016.813,00</t>
  </si>
  <si>
    <t>1.005.604,00</t>
  </si>
  <si>
    <t>48.954,46</t>
  </si>
  <si>
    <t>23.865,30</t>
  </si>
  <si>
    <t>7.955,10</t>
  </si>
  <si>
    <t>Otllak, Berat</t>
  </si>
  <si>
    <t>Ndertim I dhomave te ruajtjes dhe magazinimit te fruta perimeve per ruajtje, tharje dhe seleksionim te fruta-perimeve</t>
  </si>
  <si>
    <t>38.707.326,00</t>
  </si>
  <si>
    <t>17.418.297,00</t>
  </si>
  <si>
    <t>5.806.099,00</t>
  </si>
  <si>
    <t>306.204,62</t>
  </si>
  <si>
    <t>137.792,08</t>
  </si>
  <si>
    <t>45.930,69</t>
  </si>
  <si>
    <t>Majlinda Topalli</t>
  </si>
  <si>
    <t>Libonik, Korçë</t>
  </si>
  <si>
    <t>4.491.017,00</t>
  </si>
  <si>
    <t>2.357.784,00</t>
  </si>
  <si>
    <t>785.928,00</t>
  </si>
  <si>
    <t>35.527,39</t>
  </si>
  <si>
    <t>18.651,88</t>
  </si>
  <si>
    <t>6.217,29</t>
  </si>
  <si>
    <t>Enrik Malia</t>
  </si>
  <si>
    <t>Allkaj, Lushnje</t>
  </si>
  <si>
    <t>Sektori i vreshtave</t>
  </si>
  <si>
    <t>2.948.815,00</t>
  </si>
  <si>
    <t>1.437.547,00</t>
  </si>
  <si>
    <t>479.182,00</t>
  </si>
  <si>
    <t>23.327,39</t>
  </si>
  <si>
    <t>11.372,10</t>
  </si>
  <si>
    <t>3.790,70</t>
  </si>
  <si>
    <t xml:space="preserve">Sonila Mustafa </t>
  </si>
  <si>
    <t>Dvoran, Korçë</t>
  </si>
  <si>
    <t>Investim per blerjen e mekanikes bujqesore</t>
  </si>
  <si>
    <t>3.644.070,00</t>
  </si>
  <si>
    <t>1.913.137,00</t>
  </si>
  <si>
    <t>637.712,00</t>
  </si>
  <si>
    <t>28.827,39</t>
  </si>
  <si>
    <t>15.134,38</t>
  </si>
  <si>
    <t>5.044,79</t>
  </si>
  <si>
    <t>Elson Seferi</t>
  </si>
  <si>
    <t>Nezir Copa</t>
  </si>
  <si>
    <t>2.979.046,00</t>
  </si>
  <si>
    <t>1.340.571,00</t>
  </si>
  <si>
    <t>446.857,00</t>
  </si>
  <si>
    <t>23.566,54</t>
  </si>
  <si>
    <t>10.604,94</t>
  </si>
  <si>
    <t>3.534,98</t>
  </si>
  <si>
    <t>Flogert Merxira</t>
  </si>
  <si>
    <t>Sektori vreshtave</t>
  </si>
  <si>
    <t>Blerje traktori dhe agregatesh bujqesore ne funksion te vreshtarise</t>
  </si>
  <si>
    <t>3.375.147,00</t>
  </si>
  <si>
    <t>1.771.952,00</t>
  </si>
  <si>
    <t>590.651,00</t>
  </si>
  <si>
    <t>26.700,00</t>
  </si>
  <si>
    <t>14.017,00</t>
  </si>
  <si>
    <t>4.672,50</t>
  </si>
  <si>
    <t>Altin Rika</t>
  </si>
  <si>
    <t xml:space="preserve">Investim ne asete fizike fizike </t>
  </si>
  <si>
    <t>Naim Balliu</t>
  </si>
  <si>
    <t>3.934.813,00</t>
  </si>
  <si>
    <t>31.127,39</t>
  </si>
  <si>
    <t>1.770.666,00</t>
  </si>
  <si>
    <t>14.007,33</t>
  </si>
  <si>
    <t>590.222,00</t>
  </si>
  <si>
    <t>4.669,11</t>
  </si>
  <si>
    <t>Serre</t>
  </si>
  <si>
    <t>21.991.178,00</t>
  </si>
  <si>
    <t>Saimon Hatia</t>
  </si>
  <si>
    <t>Ndertim pike grumbullimi per fruta dhe perime, dhoma frigoriferike dhe makineri paketimi</t>
  </si>
  <si>
    <t>52.215.128,00</t>
  </si>
  <si>
    <t>25.454.875,00</t>
  </si>
  <si>
    <t>8.484.958,00</t>
  </si>
  <si>
    <t>413.061,69</t>
  </si>
  <si>
    <t>201.367,57</t>
  </si>
  <si>
    <t>67.122,52</t>
  </si>
  <si>
    <t>173.967,08</t>
  </si>
  <si>
    <t>FERMA A&amp;E 2018</t>
  </si>
  <si>
    <t>Ndertim stalle per mbareshtim vicash, pajisje dhe makineri</t>
  </si>
  <si>
    <t>50.974.826,00</t>
  </si>
  <si>
    <t>403.249,95</t>
  </si>
  <si>
    <t>DAJF GROUP SHPK</t>
  </si>
  <si>
    <t>Investim per ndertim serre moderne me plastmas</t>
  </si>
  <si>
    <t>10.720.699,00</t>
  </si>
  <si>
    <t>3.573.566,00</t>
  </si>
  <si>
    <t>84.808,95</t>
  </si>
  <si>
    <t>28.269,65</t>
  </si>
  <si>
    <t>SHBB GRAMES</t>
  </si>
  <si>
    <t>Ndertim I serave me sistem ngrohje me plastmas per prodhim perimesh</t>
  </si>
  <si>
    <t>51.118.201,00</t>
  </si>
  <si>
    <t>23.003.190,00</t>
  </si>
  <si>
    <t>7.667.730,00</t>
  </si>
  <si>
    <t>404.384,15</t>
  </si>
  <si>
    <t>181.972,87</t>
  </si>
  <si>
    <t>60.657,62</t>
  </si>
  <si>
    <t>Dushnik, Berat</t>
  </si>
  <si>
    <t>Investim per ndertim serre te re me plastmas me siperfaqe 5,544 m2 dhe sistem ngrohje ne serren ekzistuese 3,773 m2.</t>
  </si>
  <si>
    <t>24.851.561,00</t>
  </si>
  <si>
    <t>12.115.136,00</t>
  </si>
  <si>
    <t>4.038.379,00</t>
  </si>
  <si>
    <t>196.594,90</t>
  </si>
  <si>
    <t>95.840,01</t>
  </si>
  <si>
    <t>31.946,67</t>
  </si>
  <si>
    <t>Agron Xhafa</t>
  </si>
  <si>
    <t>Rrashbull, Durres</t>
  </si>
  <si>
    <t>Investim per blerje traktori dhe agregate te specializuar per sherbimet agroteknike ne vreshta</t>
  </si>
  <si>
    <t>AGRO-KONI SHPK</t>
  </si>
  <si>
    <t>61.592.232,00</t>
  </si>
  <si>
    <t>27.716.504,00</t>
  </si>
  <si>
    <t>9.238.835,00</t>
  </si>
  <si>
    <t>Dritan Lamo</t>
  </si>
  <si>
    <t>Inveestim ne ndertimin e serres me siperfaqe 10,010 m2</t>
  </si>
  <si>
    <t>29.402.124,00</t>
  </si>
  <si>
    <t>13.230.955,00</t>
  </si>
  <si>
    <t>4.410.319,00</t>
  </si>
  <si>
    <t>487.241,77</t>
  </si>
  <si>
    <t>219.258,79</t>
  </si>
  <si>
    <t>73.086,27</t>
  </si>
  <si>
    <t>232.593,34</t>
  </si>
  <si>
    <t>104.667,00</t>
  </si>
  <si>
    <t>34.889,00</t>
  </si>
  <si>
    <t>Hasan Hoti</t>
  </si>
  <si>
    <t>Lure, Diber</t>
  </si>
  <si>
    <t>Krijimi I kushteve komode ne piken turistike malore Lure</t>
  </si>
  <si>
    <t>Ilia Daka</t>
  </si>
  <si>
    <t>Kozare, Berat</t>
  </si>
  <si>
    <t>Ndertimi I serrave te thjeshta diellore, me lartesine maksimale ne ulluk 3.5 m, me hapje mekanike</t>
  </si>
  <si>
    <t>8.274.563,00</t>
  </si>
  <si>
    <t>3.723.553,00</t>
  </si>
  <si>
    <t>1.241.185,00</t>
  </si>
  <si>
    <t>65.458,14</t>
  </si>
  <si>
    <t>29.456,16</t>
  </si>
  <si>
    <t>9.818,72</t>
  </si>
  <si>
    <t>Xheni Kambo</t>
  </si>
  <si>
    <t xml:space="preserve">Investime per ne asete fizike ne fermat bujqesore </t>
  </si>
  <si>
    <t>2.841.366,00</t>
  </si>
  <si>
    <t>1.491.717,00</t>
  </si>
  <si>
    <t>497.239,00</t>
  </si>
  <si>
    <t>22.477,38</t>
  </si>
  <si>
    <t>11.800,62</t>
  </si>
  <si>
    <t>3.933,54</t>
  </si>
  <si>
    <t>DELTA DONI Shpk</t>
  </si>
  <si>
    <t>Pajisje makineri dhe mjete pune per : Nxehja dhe pasterizimi, ndarja, sterilizimi, homogjenizimi UHT</t>
  </si>
  <si>
    <t>15.302.997,00</t>
  </si>
  <si>
    <t>40.807.992,00</t>
  </si>
  <si>
    <t>5.100.999,00</t>
  </si>
  <si>
    <t>322.822,50</t>
  </si>
  <si>
    <t>121.058,44</t>
  </si>
  <si>
    <t>40.352,81</t>
  </si>
  <si>
    <t>24.850.228,00</t>
  </si>
  <si>
    <t>8.283.409,00</t>
  </si>
  <si>
    <t>196.584,35</t>
  </si>
  <si>
    <t>65.528,11</t>
  </si>
  <si>
    <t>Andrea Muco</t>
  </si>
  <si>
    <t>Krutje, Fier</t>
  </si>
  <si>
    <t>Investime per bkerje traktori te specializuar per sektorin e fruta-perimeve si dhe agregate bujqesore</t>
  </si>
  <si>
    <t>AGRO BEST ALBANIA SHPK</t>
  </si>
  <si>
    <t>Ndertim I serrave te thjeshta diellore me plastmas se bashku me sistemin vadites</t>
  </si>
  <si>
    <t>54.370.926,00</t>
  </si>
  <si>
    <t>24.466.917,00</t>
  </si>
  <si>
    <t>8.155.638,00</t>
  </si>
  <si>
    <t>Hysni Brahimi</t>
  </si>
  <si>
    <t>21.307.235,00</t>
  </si>
  <si>
    <t>11.186.298,00</t>
  </si>
  <si>
    <t>3.728.766,00</t>
  </si>
  <si>
    <t>Gentian Sollaku</t>
  </si>
  <si>
    <t>Jogodine, Elbasan</t>
  </si>
  <si>
    <t>Ndertim sere 6208 m2 per perime</t>
  </si>
  <si>
    <t>AGRO KORANI Shpk</t>
  </si>
  <si>
    <t>Investim per ndertim sere me konstruksion metalik (celiku) e mbuluar me plastmas</t>
  </si>
  <si>
    <t>24.236.390,00</t>
  </si>
  <si>
    <t>11.815.240,00</t>
  </si>
  <si>
    <t>3.938.414,00</t>
  </si>
  <si>
    <t>430.115,70</t>
  </si>
  <si>
    <t>193.552,07</t>
  </si>
  <si>
    <t>64.517,35</t>
  </si>
  <si>
    <t>168.556,56</t>
  </si>
  <si>
    <t>88.492,19</t>
  </si>
  <si>
    <t>29.497,40</t>
  </si>
  <si>
    <t>191.728,42</t>
  </si>
  <si>
    <t>93.467,61</t>
  </si>
  <si>
    <t>31.155,87</t>
  </si>
  <si>
    <t>Gezim Korani</t>
  </si>
  <si>
    <t>1.575.132,00</t>
  </si>
  <si>
    <t>525.044,00</t>
  </si>
  <si>
    <t>12.460,50</t>
  </si>
  <si>
    <t>4.153,50</t>
  </si>
  <si>
    <t>Investim ne dhoma frigoriferike dhe linje kalibrimi per molle, si dhe rindertim I ambienteve ekzistuese</t>
  </si>
  <si>
    <t>114.934.381,00</t>
  </si>
  <si>
    <t>43.100.393,00</t>
  </si>
  <si>
    <t>14.366.798,00</t>
  </si>
  <si>
    <t>909.219,06</t>
  </si>
  <si>
    <t>340.957,15</t>
  </si>
  <si>
    <t>113.652,39</t>
  </si>
  <si>
    <t>Leonart Nako</t>
  </si>
  <si>
    <t>Patos, Fier</t>
  </si>
  <si>
    <t>10.179.864,00</t>
  </si>
  <si>
    <t>4.580.938,00</t>
  </si>
  <si>
    <t>1.526.980,00</t>
  </si>
  <si>
    <t>Arben Myteberi</t>
  </si>
  <si>
    <t>Asete fizike ne fermat bujqesore</t>
  </si>
  <si>
    <t>3.239.558,00</t>
  </si>
  <si>
    <t>1.457.801,00</t>
  </si>
  <si>
    <t>485.934,00</t>
  </si>
  <si>
    <t>Felleza Zeka</t>
  </si>
  <si>
    <t>Drenovice, Berat</t>
  </si>
  <si>
    <t>Investim ne serre moderne per kultivimin e perimeve</t>
  </si>
  <si>
    <t>Mikel Hoxha</t>
  </si>
  <si>
    <t>Investim ne serre fidanishtje</t>
  </si>
  <si>
    <t>CO CASA Shpk</t>
  </si>
  <si>
    <t>Investim per ndertimin e nje serre moderne perimesh</t>
  </si>
  <si>
    <t>25.627,39</t>
  </si>
  <si>
    <t>11.532,32</t>
  </si>
  <si>
    <t>3.844,11</t>
  </si>
  <si>
    <t>80.530,53</t>
  </si>
  <si>
    <t>36.238,73</t>
  </si>
  <si>
    <t>6.917.155,00</t>
  </si>
  <si>
    <t>54.720,00</t>
  </si>
  <si>
    <t>24.624,00</t>
  </si>
  <si>
    <t>8.208,00</t>
  </si>
  <si>
    <t>1.037.573,25</t>
  </si>
  <si>
    <t>3.112.719,75</t>
  </si>
  <si>
    <t>27.212.505,00</t>
  </si>
  <si>
    <t>215.271,77</t>
  </si>
  <si>
    <t>14.286.565,00</t>
  </si>
  <si>
    <t>4.762.188,00</t>
  </si>
  <si>
    <t>113.017,68</t>
  </si>
  <si>
    <t>37.672,56</t>
  </si>
  <si>
    <t>12.079,58</t>
  </si>
  <si>
    <t>Hilmi Myrtollari</t>
  </si>
  <si>
    <t>45.065.816,00</t>
  </si>
  <si>
    <t>21.969.585,00</t>
  </si>
  <si>
    <t>356.505,15</t>
  </si>
  <si>
    <t>173.796,26</t>
  </si>
  <si>
    <t>57.932.09</t>
  </si>
  <si>
    <t>7.323.195,00</t>
  </si>
  <si>
    <t>Agron Doko</t>
  </si>
  <si>
    <t>41.805.450,00</t>
  </si>
  <si>
    <t>18.812.452,00</t>
  </si>
  <si>
    <t>6.270.817,00</t>
  </si>
  <si>
    <t>330.713,16</t>
  </si>
  <si>
    <t>148.820,92</t>
  </si>
  <si>
    <t>49.606,97</t>
  </si>
  <si>
    <t>Investim ne ndertimin e serave te thjeshta diellore</t>
  </si>
  <si>
    <t>15.008.628,00</t>
  </si>
  <si>
    <t>6.753.883,00</t>
  </si>
  <si>
    <t>2.251.294,00</t>
  </si>
  <si>
    <t>118.729,75</t>
  </si>
  <si>
    <t>53.428,39</t>
  </si>
  <si>
    <t>AGI -11 Shpk</t>
  </si>
  <si>
    <t>13.985.468,00</t>
  </si>
  <si>
    <t>4.661.823,00</t>
  </si>
  <si>
    <t>Permiresim I kushteve te objektit egzistues "Stalle blegtorale"</t>
  </si>
  <si>
    <t>15.253.160,00</t>
  </si>
  <si>
    <t>6.863.922,00</t>
  </si>
  <si>
    <t>2.287.974,00</t>
  </si>
  <si>
    <t>120.664,19</t>
  </si>
  <si>
    <t>54.298,88</t>
  </si>
  <si>
    <t>18.099,63</t>
  </si>
  <si>
    <t>Jani Kondi</t>
  </si>
  <si>
    <t>Dhimiter Sulovari</t>
  </si>
  <si>
    <t>Xhafzotaj, Durres</t>
  </si>
  <si>
    <t>Prodhim perimesh ne fushe te hapur dhe ambiente te mbrojtura</t>
  </si>
  <si>
    <t>6.575.488,00</t>
  </si>
  <si>
    <t>2.958.970,00</t>
  </si>
  <si>
    <t>986.323,00</t>
  </si>
  <si>
    <t>Investim pr blerjen e mekanikes bujqesore si traktore dhe agregate bujqesore</t>
  </si>
  <si>
    <t>4.049.519,00</t>
  </si>
  <si>
    <t>2.125.998,00</t>
  </si>
  <si>
    <t>708.666,00</t>
  </si>
  <si>
    <t>52.017,15</t>
  </si>
  <si>
    <t>23.407,72</t>
  </si>
  <si>
    <t>7.802,57</t>
  </si>
  <si>
    <t>32.034,80</t>
  </si>
  <si>
    <t>16.818,27</t>
  </si>
  <si>
    <t>5.606,09</t>
  </si>
  <si>
    <t>GOSNISHT SHPK</t>
  </si>
  <si>
    <t>Sektori i rrushit</t>
  </si>
  <si>
    <t>Investim per ngritje vreshti</t>
  </si>
  <si>
    <t>28.026.290,00</t>
  </si>
  <si>
    <t>14.713.802,00</t>
  </si>
  <si>
    <t>4.904.601,00</t>
  </si>
  <si>
    <t>221.709,44</t>
  </si>
  <si>
    <t>116.397,45</t>
  </si>
  <si>
    <t>15.066,85</t>
  </si>
  <si>
    <r>
      <t>Investim per krijimin e vreshtave te reja me siperfaqe rreth 9146 m</t>
    </r>
    <r>
      <rPr>
        <sz val="11"/>
        <rFont val="Calibri"/>
        <family val="2"/>
      </rPr>
      <t>²</t>
    </r>
    <r>
      <rPr>
        <sz val="11"/>
        <rFont val="Times New Roman"/>
        <family val="1"/>
      </rPr>
      <t xml:space="preserve"> ne funksion direkt te aktivitetit te kompanise Kantina e Veres Nurellari</t>
    </r>
  </si>
  <si>
    <t>4.074.679,00</t>
  </si>
  <si>
    <t>2.139.207,00</t>
  </si>
  <si>
    <t>713.069,00</t>
  </si>
  <si>
    <t>BIOPLANT Shpk</t>
  </si>
  <si>
    <t>Investim ne makineri dhe pajisje te specializuara per hortikulture( si traktor dhe kultivator te specializuar, pompa, rimorkio os e pajisje te tjera te specializuara) dhe ndertimin e sistemit te vaditjes me pika ne ferme</t>
  </si>
  <si>
    <t>45.587.380,00</t>
  </si>
  <si>
    <t>22.223.848,00</t>
  </si>
  <si>
    <t>7.407.949,00</t>
  </si>
  <si>
    <t xml:space="preserve">Besnike Allka </t>
  </si>
  <si>
    <t>Investim ne krijimin e pemetoreve te reja me arre</t>
  </si>
  <si>
    <t>2.121.721,00</t>
  </si>
  <si>
    <t>1.113.903,00</t>
  </si>
  <si>
    <t>371.301,00</t>
  </si>
  <si>
    <t>Zhaneta Stergu</t>
  </si>
  <si>
    <t>Investim ne blerjen e makines bujqesore dhe pajisjeve te specializuara permtarine si dhe mbjellje te re me fidane molle</t>
  </si>
  <si>
    <t>5.367.305,00</t>
  </si>
  <si>
    <t>2.817.835,00</t>
  </si>
  <si>
    <t>939.278,00</t>
  </si>
  <si>
    <t>Erlin Agolli</t>
  </si>
  <si>
    <t>Investim per ne asetet fizike ne fermat bujqesore</t>
  </si>
  <si>
    <t>Argjerim Bregu</t>
  </si>
  <si>
    <t>2.262.416,00</t>
  </si>
  <si>
    <t>1.187.768,00</t>
  </si>
  <si>
    <t>395.923,00</t>
  </si>
  <si>
    <t>32.233,83</t>
  </si>
  <si>
    <t>5.640,92</t>
  </si>
  <si>
    <t>16.922,71</t>
  </si>
  <si>
    <t>360.631,12</t>
  </si>
  <si>
    <t>175.807,67</t>
  </si>
  <si>
    <t>58.602,56</t>
  </si>
  <si>
    <t>16.784,44</t>
  </si>
  <si>
    <t>8.811,83</t>
  </si>
  <si>
    <t>2.937,28</t>
  </si>
  <si>
    <t>42.459,50</t>
  </si>
  <si>
    <t>22.291,23</t>
  </si>
  <si>
    <t>7.430,41</t>
  </si>
  <si>
    <t>17.897,44</t>
  </si>
  <si>
    <t>9.396,16</t>
  </si>
  <si>
    <t>3.132,05</t>
  </si>
  <si>
    <t>Ndertim pemtore</t>
  </si>
  <si>
    <t>Tahir Spaho</t>
  </si>
  <si>
    <t xml:space="preserve"> Korçë</t>
  </si>
  <si>
    <t>Investime ne blerjen e mekanikes bujqesore dhe pajisjeve te specializuara per pemetarine</t>
  </si>
  <si>
    <t>4.770.893,00</t>
  </si>
  <si>
    <t>2.504.719,00</t>
  </si>
  <si>
    <t>834.906,00</t>
  </si>
  <si>
    <t>Green Revolution Shpk</t>
  </si>
  <si>
    <t>Mollas, Skrapar</t>
  </si>
  <si>
    <t>Pajisje per stalle</t>
  </si>
  <si>
    <t>Luçe Hasanaj</t>
  </si>
  <si>
    <t>Investime per blerjen e makinerive dhe pajisjeve te fermes</t>
  </si>
  <si>
    <t>3.168.941,00</t>
  </si>
  <si>
    <t>6.036.078,00</t>
  </si>
  <si>
    <t>1.056.314,00</t>
  </si>
  <si>
    <t>37.741,42</t>
  </si>
  <si>
    <t>19.814,25</t>
  </si>
  <si>
    <t>6.604,75</t>
  </si>
  <si>
    <t>47.750,00</t>
  </si>
  <si>
    <t>25.068,75</t>
  </si>
  <si>
    <t>8.356,25</t>
  </si>
  <si>
    <t>Green Farm Albania Shpk</t>
  </si>
  <si>
    <t>Saver, Lushnje</t>
  </si>
  <si>
    <t xml:space="preserve">Investim ne drejtimin e ambienteve dhe blerjen e pajisjeve te nevojshme per mbareshtimin e bagetive  </t>
  </si>
  <si>
    <t>61.924.167,00</t>
  </si>
  <si>
    <t>27.865.875,00</t>
  </si>
  <si>
    <t>9.288.625,00</t>
  </si>
  <si>
    <t>489.867,63</t>
  </si>
  <si>
    <t>220.677,75</t>
  </si>
  <si>
    <t>73.480,14</t>
  </si>
  <si>
    <t>4.611.017,00</t>
  </si>
  <si>
    <t>2.074.958,00</t>
  </si>
  <si>
    <t>691.653,00</t>
  </si>
  <si>
    <t>36.476,68</t>
  </si>
  <si>
    <t>16.414,51</t>
  </si>
  <si>
    <t>5.471,51</t>
  </si>
  <si>
    <t>Denisa Gaxha</t>
  </si>
  <si>
    <t>Mbjellje e nje pemtoreje me arra perfshire rrethimin, sistemimin e ujitjes me pika dhe mekaniken e specializuar per kryerjen e sherbimeve agro teknike.</t>
  </si>
  <si>
    <t>2.870.493,00</t>
  </si>
  <si>
    <t>5.888.191,00</t>
  </si>
  <si>
    <t>956.831,00</t>
  </si>
  <si>
    <t>46.580,10</t>
  </si>
  <si>
    <t>22.707,80</t>
  </si>
  <si>
    <t>7.569,27</t>
  </si>
  <si>
    <t>Neritan Mancka PF</t>
  </si>
  <si>
    <t>Instalimi I sisstemit antibresher, rrethimi dhe sistemi ujites</t>
  </si>
  <si>
    <t>1.891.604,00</t>
  </si>
  <si>
    <t>993.092,00</t>
  </si>
  <si>
    <t>331.031,00</t>
  </si>
  <si>
    <t>Kledis Spaho</t>
  </si>
  <si>
    <t>Baban, Korçë</t>
  </si>
  <si>
    <t>Bitincke, Korçë</t>
  </si>
  <si>
    <t>Investim ne mjete mekanike dhe mbrojtjen nga bresheri per pemtoren</t>
  </si>
  <si>
    <t>4.674.842,00</t>
  </si>
  <si>
    <t>2.454.292,00</t>
  </si>
  <si>
    <t>818.097,00</t>
  </si>
  <si>
    <t>14.964,04</t>
  </si>
  <si>
    <t>7.856,12</t>
  </si>
  <si>
    <t>2.618,71</t>
  </si>
  <si>
    <t>36.981,58</t>
  </si>
  <si>
    <t>19.415,33</t>
  </si>
  <si>
    <t>6.471,77</t>
  </si>
  <si>
    <t>Fatos Kanaçi</t>
  </si>
  <si>
    <t>Sllove, Dibër</t>
  </si>
  <si>
    <t>Korcë</t>
  </si>
  <si>
    <t>Shkozë, Tiranë</t>
  </si>
  <si>
    <t>Përpunim dhe tregëtim i BMA-ve të egra ose të kultivuara</t>
  </si>
  <si>
    <t>Turizmi rural dhe i natyrës</t>
  </si>
  <si>
    <t>Linze, Tiranë</t>
  </si>
  <si>
    <t>Divjakë, Fier</t>
  </si>
  <si>
    <t>Sukth, Durrës</t>
  </si>
  <si>
    <t>Nedrtim serre</t>
  </si>
  <si>
    <t>14.997.210,00</t>
  </si>
  <si>
    <t>7.311.140,00</t>
  </si>
  <si>
    <t>2.437.047,00</t>
  </si>
  <si>
    <t>118.639,43</t>
  </si>
  <si>
    <t>57.836,72</t>
  </si>
  <si>
    <t>19.278,91</t>
  </si>
  <si>
    <t>30.437.247,00</t>
  </si>
  <si>
    <t>240.781,96</t>
  </si>
  <si>
    <t>2.833.638,00</t>
  </si>
  <si>
    <t>944.546,00</t>
  </si>
  <si>
    <t>6.296.974,00</t>
  </si>
  <si>
    <t>49.813,89</t>
  </si>
  <si>
    <t>22.416,25</t>
  </si>
  <si>
    <t>7.472,08</t>
  </si>
  <si>
    <t>7.153.396,00</t>
  </si>
  <si>
    <t>3.755.533,00</t>
  </si>
  <si>
    <t>1.251.844,00</t>
  </si>
  <si>
    <t>56.588,85</t>
  </si>
  <si>
    <t>29.709,14</t>
  </si>
  <si>
    <t>9.903,05</t>
  </si>
  <si>
    <t>A.I.B.A KOMPANI SH.A</t>
  </si>
  <si>
    <t>Impiant per tharjen e glasave te pulave dhe zogjve</t>
  </si>
  <si>
    <t>30.068.323,00</t>
  </si>
  <si>
    <t>13.530.745,00</t>
  </si>
  <si>
    <t>4.510.249,00</t>
  </si>
  <si>
    <t>237.863,48</t>
  </si>
  <si>
    <t>107.038,56</t>
  </si>
  <si>
    <t>35.679,53</t>
  </si>
  <si>
    <t>Vlera Totale e lejuar e Investimit /Total  Eligible Expenditure (ALL)</t>
  </si>
  <si>
    <t>BIO-GREEN Shpk</t>
  </si>
  <si>
    <t>Ndertim I serrave me tunele, perfshire hapsirat per instalimin e teknologjive per gjenerimin e energjise se rinovueshme per ngrohje dhe sisteme e ujit</t>
  </si>
  <si>
    <t>42.259.796,00</t>
  </si>
  <si>
    <t>19.016.909,00</t>
  </si>
  <si>
    <t>6.338.969,00</t>
  </si>
  <si>
    <t>334.307,38</t>
  </si>
  <si>
    <t>150.438,33</t>
  </si>
  <si>
    <t>50.146,10</t>
  </si>
  <si>
    <t>17.211.006,00</t>
  </si>
  <si>
    <t>8.390.365,00</t>
  </si>
  <si>
    <t>2.796.789,00</t>
  </si>
  <si>
    <t>136.152,25</t>
  </si>
  <si>
    <t>66.374,22</t>
  </si>
  <si>
    <t>22.124,74</t>
  </si>
  <si>
    <t>RED GOLD FARM Shpk</t>
  </si>
  <si>
    <t>Ndertim serrave me tunele</t>
  </si>
  <si>
    <t>19.778.618,00</t>
  </si>
  <si>
    <t>6.592.873,00</t>
  </si>
  <si>
    <t>DANISH GREEN GARDEN</t>
  </si>
  <si>
    <t>Ndertim 2.3 ha serra per prodhim perime, sistemim i rrugeve kalimeve</t>
  </si>
  <si>
    <t>23.688.698,00</t>
  </si>
  <si>
    <t>7.896.233,00</t>
  </si>
  <si>
    <t>Fiqiri Sinani</t>
  </si>
  <si>
    <t>Sektori i Fruta Perimeve</t>
  </si>
  <si>
    <r>
      <t>Ndertim i 11,289.60 m</t>
    </r>
    <r>
      <rPr>
        <sz val="11"/>
        <rFont val="Calibri"/>
        <family val="2"/>
      </rPr>
      <t>²</t>
    </r>
    <r>
      <rPr>
        <sz val="11"/>
        <rFont val="Times New Roman"/>
        <family val="1"/>
      </rPr>
      <t xml:space="preserve"> sere diellore me teknologji te larte </t>
    </r>
  </si>
  <si>
    <t>52.641.552,00</t>
  </si>
  <si>
    <t>40.571.523,00</t>
  </si>
  <si>
    <t>48.912.675,00</t>
  </si>
  <si>
    <t>22.010.704,00</t>
  </si>
  <si>
    <t>7.336.901,00</t>
  </si>
  <si>
    <t>320.951,85</t>
  </si>
  <si>
    <t>156.464,03</t>
  </si>
  <si>
    <t>52.154,68</t>
  </si>
  <si>
    <t>416.435,03</t>
  </si>
  <si>
    <t>187.395,76</t>
  </si>
  <si>
    <t>62.465,26</t>
  </si>
  <si>
    <t>386,936,75</t>
  </si>
  <si>
    <t>174.121,54</t>
  </si>
  <si>
    <t>58.040,51</t>
  </si>
  <si>
    <t>Investim ne makineri dhe pajisje, dhoma frigoriferike, trajtim ujrash te ndotura</t>
  </si>
  <si>
    <t>Adrian Kalemaj</t>
  </si>
  <si>
    <t>Sheqeras, Korçë</t>
  </si>
  <si>
    <t>Mbjellje e nje pemtorje me molle dhe instalim I sistemeve mbeshtetes palmet, antibresher dhe rrethues per kete pemtore. Instalim I sistemit Ujites dhe blerje perzieres plehrash dhe pompe ujitese</t>
  </si>
  <si>
    <t>2.777.090,00</t>
  </si>
  <si>
    <t>1.457.972,00</t>
  </si>
  <si>
    <t>485.991,00</t>
  </si>
  <si>
    <t>21.968,91</t>
  </si>
  <si>
    <t>11.533,68</t>
  </si>
  <si>
    <t>3.844,56</t>
  </si>
  <si>
    <t>Vau i Dejës, Shkodër</t>
  </si>
  <si>
    <t xml:space="preserve">Sektori Qumështit </t>
  </si>
  <si>
    <t>Bulgarec, Korçë</t>
  </si>
  <si>
    <t>Kukës</t>
  </si>
  <si>
    <t>Majkosh, , Tepelenë</t>
  </si>
  <si>
    <t>Kastrat, Malësi e Madhe</t>
  </si>
  <si>
    <t>Zharrëz, Fier</t>
  </si>
  <si>
    <t>Gjazë, Fier</t>
  </si>
  <si>
    <t>Tërbuf, Fier</t>
  </si>
  <si>
    <t>Fushë-Kruje, Durres</t>
  </si>
  <si>
    <t>Bilisht, Korçë</t>
  </si>
  <si>
    <t>AGRO SINA Shpk</t>
  </si>
  <si>
    <t>44.517.027,00</t>
  </si>
  <si>
    <t>21.702.051,00</t>
  </si>
  <si>
    <t>7.234.017,00</t>
  </si>
  <si>
    <t>352.163,81</t>
  </si>
  <si>
    <t>171.679,86</t>
  </si>
  <si>
    <t>57.226,62</t>
  </si>
  <si>
    <t>47.294.035,00</t>
  </si>
  <si>
    <t>23.055.842,00</t>
  </si>
  <si>
    <t>7.685.281,00</t>
  </si>
  <si>
    <t>374.132,07</t>
  </si>
  <si>
    <t>182.389,38</t>
  </si>
  <si>
    <t>60.796,46</t>
  </si>
  <si>
    <t>4.898.685,00</t>
  </si>
  <si>
    <t>2.388.109,00</t>
  </si>
  <si>
    <t>797.273,00</t>
  </si>
  <si>
    <t>38.752,35</t>
  </si>
  <si>
    <t>18.891,77</t>
  </si>
  <si>
    <t>6.307,04</t>
  </si>
  <si>
    <t>Marijon Pano</t>
  </si>
  <si>
    <t>3.500.293,00</t>
  </si>
  <si>
    <t>27.690,00</t>
  </si>
  <si>
    <t>Donaldi Cori</t>
  </si>
  <si>
    <t>Instalimi I sistemit te bresherit</t>
  </si>
  <si>
    <t>492.900,00</t>
  </si>
  <si>
    <t>62.307.489,00</t>
  </si>
  <si>
    <t>30.374.901,00</t>
  </si>
  <si>
    <t>240.288,75</t>
  </si>
  <si>
    <t>80.096,25</t>
  </si>
  <si>
    <t>10.124.967,00</t>
  </si>
  <si>
    <t>20.020.431,39</t>
  </si>
  <si>
    <t>9.759.960,30</t>
  </si>
  <si>
    <t>3.253.320,10</t>
  </si>
  <si>
    <t>158.376,96</t>
  </si>
  <si>
    <t>77.208,77</t>
  </si>
  <si>
    <t>25.736,26</t>
  </si>
  <si>
    <t>19.11.2020</t>
  </si>
  <si>
    <t>Enea Agolli</t>
  </si>
  <si>
    <t>Bulgarec , Korce</t>
  </si>
  <si>
    <t>Sektori i fruta-perimeve</t>
  </si>
  <si>
    <t>Mekanike Bujqesore</t>
  </si>
  <si>
    <t>6.844.858,00</t>
  </si>
  <si>
    <t>3.593.551,00</t>
  </si>
  <si>
    <t>1.197.850,00</t>
  </si>
  <si>
    <t>Korçe</t>
  </si>
  <si>
    <t>54.148,07</t>
  </si>
  <si>
    <t>28.427,74</t>
  </si>
  <si>
    <t>9.475,91</t>
  </si>
  <si>
    <t>37.704.052,00</t>
  </si>
  <si>
    <t>18.380.725,5</t>
  </si>
  <si>
    <t>6.126.908,5</t>
  </si>
  <si>
    <t>298.267,95</t>
  </si>
  <si>
    <t>145.405,63</t>
  </si>
  <si>
    <t>48.468,54</t>
  </si>
  <si>
    <t>45.721.455,00</t>
  </si>
  <si>
    <t>22.289.209,00</t>
  </si>
  <si>
    <t>361.691,76</t>
  </si>
  <si>
    <t>176.324,73</t>
  </si>
  <si>
    <t>7.429.736,00</t>
  </si>
  <si>
    <t>58.774,91</t>
  </si>
  <si>
    <t>58.975.010,02</t>
  </si>
  <si>
    <t>26.538.754,51</t>
  </si>
  <si>
    <t>8.846.251,50</t>
  </si>
  <si>
    <t>466.537,54</t>
  </si>
  <si>
    <t>209.941,89</t>
  </si>
  <si>
    <t>69.980,63</t>
  </si>
  <si>
    <t>42.005.136,60</t>
  </si>
  <si>
    <t>15.751.926,23</t>
  </si>
  <si>
    <t>5.250.642,08</t>
  </si>
  <si>
    <t>332.292,83</t>
  </si>
  <si>
    <t>124.609,81</t>
  </si>
  <si>
    <t>41.536,60</t>
  </si>
  <si>
    <t>Resmi Yzeiraj</t>
  </si>
  <si>
    <t>Permiresimin e teknikave dhe teknologjive te prodhimit te perimeve ne ambijente te mbrojtura</t>
  </si>
  <si>
    <t>45.972.425,00</t>
  </si>
  <si>
    <t>20.687.591,00</t>
  </si>
  <si>
    <t>6.895.864,00</t>
  </si>
  <si>
    <t>363.677,12</t>
  </si>
  <si>
    <t>163.654,70</t>
  </si>
  <si>
    <t>54.551,57</t>
  </si>
  <si>
    <t>Bonum Shpk</t>
  </si>
  <si>
    <t>9.584.097,00</t>
  </si>
  <si>
    <t>5.031.651,00</t>
  </si>
  <si>
    <t>1.677.217,00</t>
  </si>
  <si>
    <t>75.817,55</t>
  </si>
  <si>
    <t>39.804,22</t>
  </si>
  <si>
    <t>13.268,07</t>
  </si>
  <si>
    <t>Roland Xhepaj</t>
  </si>
  <si>
    <t>5.715.489,00</t>
  </si>
  <si>
    <t>3.000.632,00</t>
  </si>
  <si>
    <t>1.000.211,00</t>
  </si>
  <si>
    <t>45.213,90</t>
  </si>
  <si>
    <t>23.737,30</t>
  </si>
  <si>
    <t>7.912,44</t>
  </si>
  <si>
    <t>KAMILA Fruit SHPK</t>
  </si>
  <si>
    <t>37.269.239,00</t>
  </si>
  <si>
    <t>307.349,82</t>
  </si>
  <si>
    <t>115.334,55</t>
  </si>
  <si>
    <t>38.444,85</t>
  </si>
  <si>
    <t>AgroHarizi</t>
  </si>
  <si>
    <t>46.445.791,00</t>
  </si>
  <si>
    <t>20.900.606,00</t>
  </si>
  <si>
    <t>6.966.869,00</t>
  </si>
  <si>
    <t>367.421,81</t>
  </si>
  <si>
    <t>165.339,81</t>
  </si>
  <si>
    <t>55.113,27</t>
  </si>
  <si>
    <t>1.495.705,00</t>
  </si>
  <si>
    <t>785.245,00</t>
  </si>
  <si>
    <t>261.748,00</t>
  </si>
  <si>
    <t>11.832,17</t>
  </si>
  <si>
    <t>6.211,89</t>
  </si>
  <si>
    <t>2.070,63</t>
  </si>
  <si>
    <t>230.000.567,00</t>
  </si>
  <si>
    <t>86.250.212,63</t>
  </si>
  <si>
    <t>28.750.070,87</t>
  </si>
  <si>
    <t>1.819.480,79</t>
  </si>
  <si>
    <t>682.305,3</t>
  </si>
  <si>
    <t>227.435,10</t>
  </si>
  <si>
    <t>Sheq i Madh, Fier</t>
  </si>
  <si>
    <t>52.757.087,00</t>
  </si>
  <si>
    <t>23.740.689,00</t>
  </si>
  <si>
    <t>7.913.563,00</t>
  </si>
  <si>
    <t>417.349,00</t>
  </si>
  <si>
    <t>187.807,05</t>
  </si>
  <si>
    <t>62.602,35</t>
  </si>
  <si>
    <t>56.435.112,00</t>
  </si>
  <si>
    <t>2.751.211,00</t>
  </si>
  <si>
    <t>917.070,00</t>
  </si>
  <si>
    <t>446.445,00</t>
  </si>
  <si>
    <t>21.764,19</t>
  </si>
  <si>
    <t>7.254,73</t>
  </si>
  <si>
    <t>46.854.511,00</t>
  </si>
  <si>
    <t>22.841.574,00</t>
  </si>
  <si>
    <t>7.619.282,00</t>
  </si>
  <si>
    <t>370.655,10</t>
  </si>
  <si>
    <t>180.694,36</t>
  </si>
  <si>
    <t>60.274,36</t>
  </si>
  <si>
    <t>30/02/2022</t>
  </si>
  <si>
    <t>47.803.985,00</t>
  </si>
  <si>
    <t>23.304.443,00</t>
  </si>
  <si>
    <t>7.768.148,00</t>
  </si>
  <si>
    <t>378.166,17</t>
  </si>
  <si>
    <t>184.356,01</t>
  </si>
  <si>
    <t>61.452,01</t>
  </si>
  <si>
    <t xml:space="preserve"> (LAST UPDATE / Përditësimi i Fundit: 29/03/2022)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</si>
</sst>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14" fontId="8" fillId="3" borderId="4" xfId="0" applyNumberFormat="1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left" vertical="center" wrapText="1"/>
    </xf>
    <xf numFmtId="4" fontId="8" fillId="3" borderId="4" xfId="0" applyNumberFormat="1" applyFont="1" applyFill="1" applyBorder="1" applyAlignment="1">
      <alignment horizontal="right"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3" fontId="8" fillId="3" borderId="4" xfId="0" applyNumberFormat="1" applyFont="1" applyFill="1" applyBorder="1" applyAlignment="1">
      <alignment horizontal="right" vertical="center" wrapText="1"/>
    </xf>
    <xf numFmtId="3" fontId="7" fillId="3" borderId="4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4" fontId="8" fillId="3" borderId="7" xfId="0" applyNumberFormat="1" applyFont="1" applyFill="1" applyBorder="1" applyAlignment="1">
      <alignment horizontal="right" vertical="center" wrapText="1"/>
    </xf>
    <xf numFmtId="4" fontId="7" fillId="3" borderId="7" xfId="0" applyNumberFormat="1" applyFont="1" applyFill="1" applyBorder="1" applyAlignment="1">
      <alignment horizontal="right" vertical="center" wrapText="1"/>
    </xf>
    <xf numFmtId="4" fontId="8" fillId="3" borderId="11" xfId="0" applyNumberFormat="1" applyFont="1" applyFill="1" applyBorder="1" applyAlignment="1">
      <alignment horizontal="right" vertical="center" wrapText="1"/>
    </xf>
    <xf numFmtId="4" fontId="7" fillId="3" borderId="3" xfId="0" applyNumberFormat="1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right" vertical="center" wrapText="1"/>
    </xf>
    <xf numFmtId="164" fontId="0" fillId="0" borderId="0" xfId="1" applyFont="1" applyFill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0" fillId="0" borderId="0" xfId="1" applyFont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left" vertical="center" wrapText="1"/>
    </xf>
    <xf numFmtId="164" fontId="0" fillId="0" borderId="0" xfId="1" applyFont="1"/>
    <xf numFmtId="0" fontId="11" fillId="2" borderId="19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FF"/>
      <color rgb="FFD65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3"/>
  <sheetViews>
    <sheetView tabSelected="1" topLeftCell="A102" zoomScale="60" zoomScaleNormal="60" workbookViewId="0">
      <selection activeCell="F131" sqref="F131"/>
    </sheetView>
  </sheetViews>
  <sheetFormatPr defaultColWidth="16.42578125" defaultRowHeight="15" x14ac:dyDescent="0.25"/>
  <cols>
    <col min="1" max="1" width="16.42578125" style="2"/>
    <col min="2" max="2" width="29.7109375" style="2" customWidth="1"/>
    <col min="3" max="3" width="23.5703125" style="2" customWidth="1"/>
    <col min="4" max="4" width="16.42578125" style="30"/>
    <col min="5" max="5" width="34.85546875" style="2" customWidth="1"/>
    <col min="6" max="6" width="70.7109375" style="2" customWidth="1"/>
    <col min="7" max="7" width="22.140625" style="2" customWidth="1"/>
    <col min="8" max="8" width="18.7109375" style="2" customWidth="1"/>
    <col min="9" max="9" width="18.5703125" style="2" customWidth="1"/>
    <col min="10" max="10" width="18.7109375" style="2" customWidth="1"/>
    <col min="11" max="11" width="19.5703125" style="2" customWidth="1"/>
    <col min="12" max="12" width="20.28515625" style="2" customWidth="1"/>
    <col min="13" max="13" width="21.140625" style="2" customWidth="1"/>
    <col min="14" max="14" width="17.85546875" style="2" customWidth="1"/>
    <col min="15" max="15" width="24.85546875" style="46" customWidth="1"/>
    <col min="16" max="16384" width="16.42578125" style="2"/>
  </cols>
  <sheetData>
    <row r="1" spans="1:16" ht="91.9" customHeight="1" x14ac:dyDescent="0.25">
      <c r="A1" s="5"/>
      <c r="B1" s="6" t="s">
        <v>106</v>
      </c>
      <c r="C1" s="1"/>
      <c r="D1" s="26"/>
      <c r="E1" s="1"/>
      <c r="F1" s="1"/>
      <c r="G1" s="1"/>
      <c r="H1" s="1"/>
      <c r="I1" s="1"/>
      <c r="J1" s="1"/>
    </row>
    <row r="2" spans="1:16" ht="45.6" customHeight="1" thickBot="1" x14ac:dyDescent="0.3">
      <c r="B2" s="1"/>
      <c r="C2" s="1"/>
      <c r="D2" s="26"/>
      <c r="E2" s="6" t="s">
        <v>1107</v>
      </c>
      <c r="F2" s="1"/>
      <c r="G2" s="1"/>
      <c r="H2" s="1"/>
      <c r="J2" s="10"/>
    </row>
    <row r="3" spans="1:16" ht="91.9" customHeight="1" x14ac:dyDescent="0.25">
      <c r="A3" s="55" t="s">
        <v>5</v>
      </c>
      <c r="B3" s="61" t="s">
        <v>1</v>
      </c>
      <c r="C3" s="55" t="s">
        <v>6</v>
      </c>
      <c r="D3" s="55" t="s">
        <v>10</v>
      </c>
      <c r="E3" s="55" t="s">
        <v>2</v>
      </c>
      <c r="F3" s="55" t="s">
        <v>3</v>
      </c>
      <c r="G3" s="55" t="s">
        <v>7</v>
      </c>
      <c r="H3" s="55" t="s">
        <v>8</v>
      </c>
      <c r="I3" s="55" t="s">
        <v>902</v>
      </c>
      <c r="J3" s="64" t="s">
        <v>105</v>
      </c>
      <c r="K3" s="21"/>
      <c r="L3" s="67" t="s">
        <v>0</v>
      </c>
      <c r="M3" s="67"/>
      <c r="N3" s="22"/>
      <c r="O3" s="59" t="s">
        <v>4</v>
      </c>
    </row>
    <row r="4" spans="1:16" ht="26.45" customHeight="1" thickBot="1" x14ac:dyDescent="0.3">
      <c r="A4" s="56"/>
      <c r="B4" s="62"/>
      <c r="C4" s="56"/>
      <c r="D4" s="56"/>
      <c r="E4" s="56"/>
      <c r="F4" s="56"/>
      <c r="G4" s="56"/>
      <c r="H4" s="56"/>
      <c r="I4" s="56"/>
      <c r="J4" s="65"/>
      <c r="K4" s="23"/>
      <c r="L4" s="24" t="s">
        <v>144</v>
      </c>
      <c r="M4" s="24"/>
      <c r="N4" s="25"/>
      <c r="O4" s="60"/>
    </row>
    <row r="5" spans="1:16" ht="26.45" customHeight="1" x14ac:dyDescent="0.25">
      <c r="A5" s="56"/>
      <c r="B5" s="62"/>
      <c r="C5" s="56"/>
      <c r="D5" s="56"/>
      <c r="E5" s="56"/>
      <c r="F5" s="56"/>
      <c r="G5" s="56"/>
      <c r="H5" s="56"/>
      <c r="I5" s="56"/>
      <c r="J5" s="66"/>
      <c r="K5" s="52"/>
      <c r="L5" s="52"/>
      <c r="M5" s="52"/>
      <c r="N5" s="52"/>
      <c r="O5" s="56"/>
    </row>
    <row r="6" spans="1:16" ht="77.45" customHeight="1" thickBot="1" x14ac:dyDescent="0.3">
      <c r="A6" s="56"/>
      <c r="B6" s="62"/>
      <c r="C6" s="56"/>
      <c r="D6" s="56"/>
      <c r="E6" s="56"/>
      <c r="F6" s="56"/>
      <c r="G6" s="56"/>
      <c r="H6" s="56"/>
      <c r="I6" s="63"/>
      <c r="J6" s="66"/>
      <c r="K6" s="51" t="s">
        <v>103</v>
      </c>
      <c r="L6" s="51" t="s">
        <v>9</v>
      </c>
      <c r="M6" s="51" t="s">
        <v>104</v>
      </c>
      <c r="N6" s="51" t="s">
        <v>102</v>
      </c>
      <c r="O6" s="56"/>
    </row>
    <row r="7" spans="1:16" s="5" customFormat="1" ht="77.45" customHeight="1" thickBot="1" x14ac:dyDescent="0.3">
      <c r="A7" s="17">
        <v>1</v>
      </c>
      <c r="B7" s="18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7">
        <v>11</v>
      </c>
      <c r="L7" s="17">
        <v>12</v>
      </c>
      <c r="M7" s="17">
        <v>13</v>
      </c>
      <c r="N7" s="20">
        <v>14</v>
      </c>
      <c r="O7" s="17">
        <v>15</v>
      </c>
    </row>
    <row r="8" spans="1:16" ht="42.6" customHeight="1" thickBot="1" x14ac:dyDescent="0.3">
      <c r="A8" s="11">
        <v>1</v>
      </c>
      <c r="B8" s="11" t="s">
        <v>11</v>
      </c>
      <c r="C8" s="12" t="s">
        <v>65</v>
      </c>
      <c r="D8" s="27">
        <v>3</v>
      </c>
      <c r="E8" s="12" t="s">
        <v>22</v>
      </c>
      <c r="F8" s="12" t="s">
        <v>80</v>
      </c>
      <c r="G8" s="13">
        <v>43675</v>
      </c>
      <c r="H8" s="53">
        <v>44468</v>
      </c>
      <c r="I8" s="32" t="s">
        <v>23</v>
      </c>
      <c r="J8" s="33" t="s">
        <v>440</v>
      </c>
      <c r="K8" s="38" t="s">
        <v>24</v>
      </c>
      <c r="L8" s="39" t="s">
        <v>107</v>
      </c>
      <c r="M8" s="40" t="s">
        <v>25</v>
      </c>
      <c r="N8" s="41" t="s">
        <v>108</v>
      </c>
      <c r="O8" s="47" t="s">
        <v>65</v>
      </c>
    </row>
    <row r="9" spans="1:16" ht="33.6" customHeight="1" thickBot="1" x14ac:dyDescent="0.3">
      <c r="A9" s="11">
        <v>2</v>
      </c>
      <c r="B9" s="14" t="s">
        <v>12</v>
      </c>
      <c r="C9" s="12" t="s">
        <v>66</v>
      </c>
      <c r="D9" s="28">
        <v>3</v>
      </c>
      <c r="E9" s="12" t="s">
        <v>67</v>
      </c>
      <c r="F9" s="12" t="s">
        <v>81</v>
      </c>
      <c r="G9" s="13">
        <v>43675</v>
      </c>
      <c r="H9" s="53">
        <v>44134</v>
      </c>
      <c r="I9" s="34" t="s">
        <v>441</v>
      </c>
      <c r="J9" s="35" t="s">
        <v>109</v>
      </c>
      <c r="K9" s="42" t="s">
        <v>442</v>
      </c>
      <c r="L9" s="43" t="s">
        <v>110</v>
      </c>
      <c r="M9" s="36" t="s">
        <v>880</v>
      </c>
      <c r="N9" s="37" t="s">
        <v>881</v>
      </c>
      <c r="O9" s="48" t="s">
        <v>100</v>
      </c>
    </row>
    <row r="10" spans="1:16" ht="60.6" customHeight="1" thickBot="1" x14ac:dyDescent="0.3">
      <c r="A10" s="11">
        <v>3</v>
      </c>
      <c r="B10" s="15" t="s">
        <v>13</v>
      </c>
      <c r="C10" s="12" t="s">
        <v>26</v>
      </c>
      <c r="D10" s="28">
        <v>3</v>
      </c>
      <c r="E10" s="12" t="s">
        <v>67</v>
      </c>
      <c r="F10" s="12" t="s">
        <v>82</v>
      </c>
      <c r="G10" s="13">
        <v>43675</v>
      </c>
      <c r="H10" s="53">
        <v>43950</v>
      </c>
      <c r="I10" s="36" t="s">
        <v>29</v>
      </c>
      <c r="J10" s="36" t="s">
        <v>111</v>
      </c>
      <c r="K10" s="42" t="s">
        <v>30</v>
      </c>
      <c r="L10" s="42" t="s">
        <v>112</v>
      </c>
      <c r="M10" s="36" t="s">
        <v>31</v>
      </c>
      <c r="N10" s="36" t="s">
        <v>173</v>
      </c>
      <c r="O10" s="49" t="s">
        <v>28</v>
      </c>
    </row>
    <row r="11" spans="1:16" ht="43.9" customHeight="1" thickBot="1" x14ac:dyDescent="0.3">
      <c r="A11" s="11">
        <v>4</v>
      </c>
      <c r="B11" s="16" t="s">
        <v>14</v>
      </c>
      <c r="C11" s="14" t="s">
        <v>27</v>
      </c>
      <c r="D11" s="28">
        <v>3</v>
      </c>
      <c r="E11" s="12" t="s">
        <v>67</v>
      </c>
      <c r="F11" s="12" t="s">
        <v>83</v>
      </c>
      <c r="G11" s="13">
        <v>43691</v>
      </c>
      <c r="H11" s="53">
        <v>43966</v>
      </c>
      <c r="I11" s="37" t="s">
        <v>32</v>
      </c>
      <c r="J11" s="36" t="s">
        <v>113</v>
      </c>
      <c r="K11" s="42" t="s">
        <v>33</v>
      </c>
      <c r="L11" s="42" t="s">
        <v>114</v>
      </c>
      <c r="M11" s="36" t="s">
        <v>34</v>
      </c>
      <c r="N11" s="36" t="s">
        <v>115</v>
      </c>
      <c r="O11" s="49" t="s">
        <v>28</v>
      </c>
    </row>
    <row r="12" spans="1:16" ht="45.6" customHeight="1" thickBot="1" x14ac:dyDescent="0.3">
      <c r="A12" s="11">
        <v>5</v>
      </c>
      <c r="B12" s="16" t="s">
        <v>15</v>
      </c>
      <c r="C12" s="14" t="s">
        <v>35</v>
      </c>
      <c r="D12" s="28">
        <v>3</v>
      </c>
      <c r="E12" s="12" t="s">
        <v>67</v>
      </c>
      <c r="F12" s="12" t="s">
        <v>84</v>
      </c>
      <c r="G12" s="13">
        <v>43692</v>
      </c>
      <c r="H12" s="53">
        <v>44010</v>
      </c>
      <c r="I12" s="36" t="s">
        <v>443</v>
      </c>
      <c r="J12" s="36" t="s">
        <v>116</v>
      </c>
      <c r="K12" s="42" t="s">
        <v>444</v>
      </c>
      <c r="L12" s="42" t="s">
        <v>117</v>
      </c>
      <c r="M12" s="36" t="s">
        <v>445</v>
      </c>
      <c r="N12" s="36" t="s">
        <v>118</v>
      </c>
      <c r="O12" s="49" t="s">
        <v>79</v>
      </c>
    </row>
    <row r="13" spans="1:16" ht="39.6" customHeight="1" thickBot="1" x14ac:dyDescent="0.3">
      <c r="A13" s="11">
        <v>6</v>
      </c>
      <c r="B13" s="16" t="s">
        <v>16</v>
      </c>
      <c r="C13" s="14" t="s">
        <v>35</v>
      </c>
      <c r="D13" s="28">
        <v>3</v>
      </c>
      <c r="E13" s="12" t="s">
        <v>68</v>
      </c>
      <c r="F13" s="12" t="s">
        <v>85</v>
      </c>
      <c r="G13" s="13">
        <v>43704</v>
      </c>
      <c r="H13" s="53">
        <v>43924</v>
      </c>
      <c r="I13" s="36" t="s">
        <v>36</v>
      </c>
      <c r="J13" s="36" t="s">
        <v>446</v>
      </c>
      <c r="K13" s="42" t="s">
        <v>37</v>
      </c>
      <c r="L13" s="42" t="s">
        <v>145</v>
      </c>
      <c r="M13" s="36" t="s">
        <v>38</v>
      </c>
      <c r="N13" s="36" t="s">
        <v>119</v>
      </c>
      <c r="O13" s="49" t="s">
        <v>35</v>
      </c>
    </row>
    <row r="14" spans="1:16" ht="60.6" customHeight="1" thickBot="1" x14ac:dyDescent="0.3">
      <c r="A14" s="11">
        <v>7</v>
      </c>
      <c r="B14" s="15" t="s">
        <v>17</v>
      </c>
      <c r="C14" s="12" t="s">
        <v>35</v>
      </c>
      <c r="D14" s="28">
        <v>3</v>
      </c>
      <c r="E14" s="12" t="s">
        <v>68</v>
      </c>
      <c r="F14" s="12" t="s">
        <v>86</v>
      </c>
      <c r="G14" s="13">
        <v>43705</v>
      </c>
      <c r="H14" s="53">
        <v>43768</v>
      </c>
      <c r="I14" s="36" t="s">
        <v>447</v>
      </c>
      <c r="J14" s="36" t="s">
        <v>120</v>
      </c>
      <c r="K14" s="42" t="s">
        <v>39</v>
      </c>
      <c r="L14" s="42" t="s">
        <v>121</v>
      </c>
      <c r="M14" s="36" t="s">
        <v>147</v>
      </c>
      <c r="N14" s="36" t="s">
        <v>122</v>
      </c>
      <c r="O14" s="49" t="s">
        <v>35</v>
      </c>
    </row>
    <row r="15" spans="1:16" ht="60.6" customHeight="1" thickBot="1" x14ac:dyDescent="0.3">
      <c r="A15" s="11">
        <v>8</v>
      </c>
      <c r="B15" s="15" t="s">
        <v>101</v>
      </c>
      <c r="C15" s="12" t="s">
        <v>69</v>
      </c>
      <c r="D15" s="28">
        <v>3</v>
      </c>
      <c r="E15" s="12" t="s">
        <v>68</v>
      </c>
      <c r="F15" s="12" t="s">
        <v>87</v>
      </c>
      <c r="G15" s="13">
        <v>43726</v>
      </c>
      <c r="H15" s="53">
        <v>44316</v>
      </c>
      <c r="I15" s="36" t="s">
        <v>1075</v>
      </c>
      <c r="J15" s="36" t="s">
        <v>1078</v>
      </c>
      <c r="K15" s="42" t="s">
        <v>1076</v>
      </c>
      <c r="L15" s="42" t="s">
        <v>1079</v>
      </c>
      <c r="M15" s="36" t="s">
        <v>1077</v>
      </c>
      <c r="N15" s="36" t="s">
        <v>1080</v>
      </c>
      <c r="O15" s="49" t="s">
        <v>69</v>
      </c>
      <c r="P15" s="2">
        <f>28750070.87/126.41</f>
        <v>227435.09904279726</v>
      </c>
    </row>
    <row r="16" spans="1:16" ht="60.6" customHeight="1" thickBot="1" x14ac:dyDescent="0.3">
      <c r="A16" s="11">
        <v>9</v>
      </c>
      <c r="B16" s="15" t="s">
        <v>18</v>
      </c>
      <c r="C16" s="12" t="s">
        <v>70</v>
      </c>
      <c r="D16" s="28">
        <v>3</v>
      </c>
      <c r="E16" s="12" t="s">
        <v>22</v>
      </c>
      <c r="F16" s="12" t="s">
        <v>88</v>
      </c>
      <c r="G16" s="13">
        <v>43727</v>
      </c>
      <c r="H16" s="53">
        <v>43872</v>
      </c>
      <c r="I16" s="36" t="s">
        <v>40</v>
      </c>
      <c r="J16" s="36" t="s">
        <v>448</v>
      </c>
      <c r="K16" s="42" t="s">
        <v>41</v>
      </c>
      <c r="L16" s="42" t="s">
        <v>146</v>
      </c>
      <c r="M16" s="36" t="s">
        <v>42</v>
      </c>
      <c r="N16" s="36" t="s">
        <v>123</v>
      </c>
      <c r="O16" s="49" t="s">
        <v>70</v>
      </c>
    </row>
    <row r="17" spans="1:15" ht="60.6" customHeight="1" thickBot="1" x14ac:dyDescent="0.3">
      <c r="A17" s="11">
        <v>10</v>
      </c>
      <c r="B17" s="15" t="s">
        <v>19</v>
      </c>
      <c r="C17" s="12" t="s">
        <v>79</v>
      </c>
      <c r="D17" s="28">
        <v>3</v>
      </c>
      <c r="E17" s="12" t="s">
        <v>67</v>
      </c>
      <c r="F17" s="12" t="s">
        <v>89</v>
      </c>
      <c r="G17" s="13">
        <v>43735</v>
      </c>
      <c r="H17" s="53">
        <v>44101</v>
      </c>
      <c r="I17" s="36" t="s">
        <v>377</v>
      </c>
      <c r="J17" s="36" t="s">
        <v>124</v>
      </c>
      <c r="K17" s="42" t="s">
        <v>43</v>
      </c>
      <c r="L17" s="42" t="s">
        <v>125</v>
      </c>
      <c r="M17" s="36" t="s">
        <v>44</v>
      </c>
      <c r="N17" s="36" t="s">
        <v>126</v>
      </c>
      <c r="O17" s="49" t="s">
        <v>79</v>
      </c>
    </row>
    <row r="18" spans="1:15" ht="60.6" customHeight="1" thickBot="1" x14ac:dyDescent="0.3">
      <c r="A18" s="11">
        <v>11</v>
      </c>
      <c r="B18" s="15" t="s">
        <v>20</v>
      </c>
      <c r="C18" s="12" t="s">
        <v>77</v>
      </c>
      <c r="D18" s="28">
        <v>7</v>
      </c>
      <c r="E18" s="12" t="s">
        <v>71</v>
      </c>
      <c r="F18" s="12" t="s">
        <v>90</v>
      </c>
      <c r="G18" s="13">
        <v>43738</v>
      </c>
      <c r="H18" s="53">
        <v>44454</v>
      </c>
      <c r="I18" s="36" t="s">
        <v>1017</v>
      </c>
      <c r="J18" s="36" t="s">
        <v>1019</v>
      </c>
      <c r="K18" s="42" t="s">
        <v>1018</v>
      </c>
      <c r="L18" s="42" t="s">
        <v>1020</v>
      </c>
      <c r="M18" s="36" t="s">
        <v>1021</v>
      </c>
      <c r="N18" s="36" t="s">
        <v>1022</v>
      </c>
      <c r="O18" s="49" t="s">
        <v>77</v>
      </c>
    </row>
    <row r="19" spans="1:15" ht="60.6" customHeight="1" thickBot="1" x14ac:dyDescent="0.3">
      <c r="A19" s="11">
        <v>12</v>
      </c>
      <c r="B19" s="15" t="s">
        <v>60</v>
      </c>
      <c r="C19" s="12" t="s">
        <v>78</v>
      </c>
      <c r="D19" s="28">
        <v>7</v>
      </c>
      <c r="E19" s="12" t="s">
        <v>71</v>
      </c>
      <c r="F19" s="12" t="s">
        <v>91</v>
      </c>
      <c r="G19" s="13">
        <v>43738</v>
      </c>
      <c r="H19" s="53">
        <v>44002</v>
      </c>
      <c r="I19" s="36" t="s">
        <v>911</v>
      </c>
      <c r="J19" s="36" t="s">
        <v>914</v>
      </c>
      <c r="K19" s="42" t="s">
        <v>912</v>
      </c>
      <c r="L19" s="42" t="s">
        <v>915</v>
      </c>
      <c r="M19" s="36" t="s">
        <v>913</v>
      </c>
      <c r="N19" s="36" t="s">
        <v>916</v>
      </c>
      <c r="O19" s="49" t="s">
        <v>99</v>
      </c>
    </row>
    <row r="20" spans="1:15" ht="60.6" customHeight="1" thickBot="1" x14ac:dyDescent="0.3">
      <c r="A20" s="11">
        <v>13</v>
      </c>
      <c r="B20" s="15" t="s">
        <v>21</v>
      </c>
      <c r="C20" s="12" t="s">
        <v>76</v>
      </c>
      <c r="D20" s="28">
        <v>7</v>
      </c>
      <c r="E20" s="12" t="s">
        <v>71</v>
      </c>
      <c r="F20" s="12" t="s">
        <v>92</v>
      </c>
      <c r="G20" s="13">
        <v>43738</v>
      </c>
      <c r="H20" s="53">
        <v>44075</v>
      </c>
      <c r="I20" s="36" t="s">
        <v>449</v>
      </c>
      <c r="J20" s="36" t="s">
        <v>127</v>
      </c>
      <c r="K20" s="42" t="s">
        <v>45</v>
      </c>
      <c r="L20" s="42" t="s">
        <v>128</v>
      </c>
      <c r="M20" s="36" t="s">
        <v>46</v>
      </c>
      <c r="N20" s="36" t="s">
        <v>129</v>
      </c>
      <c r="O20" s="49" t="s">
        <v>98</v>
      </c>
    </row>
    <row r="21" spans="1:15" ht="60.6" customHeight="1" thickBot="1" x14ac:dyDescent="0.3">
      <c r="A21" s="11">
        <v>14</v>
      </c>
      <c r="B21" s="15" t="s">
        <v>47</v>
      </c>
      <c r="C21" s="12" t="s">
        <v>69</v>
      </c>
      <c r="D21" s="28">
        <v>3</v>
      </c>
      <c r="E21" s="12" t="s">
        <v>926</v>
      </c>
      <c r="F21" s="12" t="s">
        <v>93</v>
      </c>
      <c r="G21" s="13">
        <v>43742</v>
      </c>
      <c r="H21" s="53">
        <v>43784</v>
      </c>
      <c r="I21" s="36" t="s">
        <v>450</v>
      </c>
      <c r="J21" s="36" t="s">
        <v>130</v>
      </c>
      <c r="K21" s="42" t="s">
        <v>451</v>
      </c>
      <c r="L21" s="42" t="s">
        <v>131</v>
      </c>
      <c r="M21" s="36" t="s">
        <v>452</v>
      </c>
      <c r="N21" s="36" t="s">
        <v>132</v>
      </c>
      <c r="O21" s="49" t="s">
        <v>69</v>
      </c>
    </row>
    <row r="22" spans="1:15" ht="60.6" customHeight="1" thickBot="1" x14ac:dyDescent="0.3">
      <c r="A22" s="11">
        <v>15</v>
      </c>
      <c r="B22" s="15" t="s">
        <v>48</v>
      </c>
      <c r="C22" s="12" t="s">
        <v>72</v>
      </c>
      <c r="D22" s="28">
        <v>3</v>
      </c>
      <c r="E22" s="12" t="s">
        <v>67</v>
      </c>
      <c r="F22" s="12" t="s">
        <v>94</v>
      </c>
      <c r="G22" s="13">
        <v>43742</v>
      </c>
      <c r="H22" s="53">
        <v>43936</v>
      </c>
      <c r="I22" s="36" t="s">
        <v>49</v>
      </c>
      <c r="J22" s="36" t="s">
        <v>133</v>
      </c>
      <c r="K22" s="42" t="s">
        <v>50</v>
      </c>
      <c r="L22" s="42" t="s">
        <v>134</v>
      </c>
      <c r="M22" s="36" t="s">
        <v>51</v>
      </c>
      <c r="N22" s="36" t="s">
        <v>135</v>
      </c>
      <c r="O22" s="49" t="s">
        <v>79</v>
      </c>
    </row>
    <row r="23" spans="1:15" ht="60.6" customHeight="1" thickBot="1" x14ac:dyDescent="0.3">
      <c r="A23" s="11">
        <v>16</v>
      </c>
      <c r="B23" s="15" t="s">
        <v>56</v>
      </c>
      <c r="C23" s="12" t="s">
        <v>73</v>
      </c>
      <c r="D23" s="28">
        <v>7</v>
      </c>
      <c r="E23" s="12" t="s">
        <v>71</v>
      </c>
      <c r="F23" s="12" t="s">
        <v>95</v>
      </c>
      <c r="G23" s="13">
        <v>43742</v>
      </c>
      <c r="H23" s="53">
        <v>43829</v>
      </c>
      <c r="I23" s="36" t="s">
        <v>57</v>
      </c>
      <c r="J23" s="36" t="s">
        <v>136</v>
      </c>
      <c r="K23" s="42" t="s">
        <v>58</v>
      </c>
      <c r="L23" s="42" t="s">
        <v>137</v>
      </c>
      <c r="M23" s="36" t="s">
        <v>59</v>
      </c>
      <c r="N23" s="36" t="s">
        <v>138</v>
      </c>
      <c r="O23" s="49" t="s">
        <v>79</v>
      </c>
    </row>
    <row r="24" spans="1:15" ht="60.6" customHeight="1" thickBot="1" x14ac:dyDescent="0.3">
      <c r="A24" s="11">
        <v>17</v>
      </c>
      <c r="B24" s="15" t="s">
        <v>52</v>
      </c>
      <c r="C24" s="12" t="s">
        <v>74</v>
      </c>
      <c r="D24" s="28">
        <v>3</v>
      </c>
      <c r="E24" s="12" t="s">
        <v>22</v>
      </c>
      <c r="F24" s="12" t="s">
        <v>96</v>
      </c>
      <c r="G24" s="13">
        <v>43745</v>
      </c>
      <c r="H24" s="53">
        <v>43789</v>
      </c>
      <c r="I24" s="36" t="s">
        <v>53</v>
      </c>
      <c r="J24" s="36" t="s">
        <v>139</v>
      </c>
      <c r="K24" s="42" t="s">
        <v>54</v>
      </c>
      <c r="L24" s="42" t="s">
        <v>140</v>
      </c>
      <c r="M24" s="36" t="s">
        <v>55</v>
      </c>
      <c r="N24" s="36" t="s">
        <v>141</v>
      </c>
      <c r="O24" s="49" t="s">
        <v>65</v>
      </c>
    </row>
    <row r="25" spans="1:15" ht="60.6" customHeight="1" thickBot="1" x14ac:dyDescent="0.3">
      <c r="A25" s="11">
        <v>18</v>
      </c>
      <c r="B25" s="15" t="s">
        <v>61</v>
      </c>
      <c r="C25" s="12" t="s">
        <v>75</v>
      </c>
      <c r="D25" s="28">
        <v>3</v>
      </c>
      <c r="E25" s="12" t="s">
        <v>22</v>
      </c>
      <c r="F25" s="12" t="s">
        <v>97</v>
      </c>
      <c r="G25" s="13">
        <v>43745</v>
      </c>
      <c r="H25" s="53">
        <v>44134</v>
      </c>
      <c r="I25" s="36" t="s">
        <v>62</v>
      </c>
      <c r="J25" s="36" t="s">
        <v>142</v>
      </c>
      <c r="K25" s="42" t="s">
        <v>63</v>
      </c>
      <c r="L25" s="42" t="s">
        <v>143</v>
      </c>
      <c r="M25" s="36" t="s">
        <v>64</v>
      </c>
      <c r="N25" s="36" t="s">
        <v>148</v>
      </c>
      <c r="O25" s="49" t="s">
        <v>79</v>
      </c>
    </row>
    <row r="26" spans="1:15" ht="60.6" customHeight="1" thickBot="1" x14ac:dyDescent="0.3">
      <c r="A26" s="11">
        <v>19</v>
      </c>
      <c r="B26" s="15" t="s">
        <v>149</v>
      </c>
      <c r="C26" s="12" t="s">
        <v>150</v>
      </c>
      <c r="D26" s="28">
        <v>3</v>
      </c>
      <c r="E26" s="12" t="s">
        <v>67</v>
      </c>
      <c r="F26" s="12" t="s">
        <v>151</v>
      </c>
      <c r="G26" s="13">
        <v>43745</v>
      </c>
      <c r="H26" s="53">
        <v>44188</v>
      </c>
      <c r="I26" s="36" t="s">
        <v>152</v>
      </c>
      <c r="J26" s="36" t="s">
        <v>153</v>
      </c>
      <c r="K26" s="42" t="s">
        <v>154</v>
      </c>
      <c r="L26" s="42" t="s">
        <v>155</v>
      </c>
      <c r="M26" s="36" t="s">
        <v>156</v>
      </c>
      <c r="N26" s="36" t="s">
        <v>157</v>
      </c>
      <c r="O26" s="49" t="s">
        <v>150</v>
      </c>
    </row>
    <row r="27" spans="1:15" ht="60.6" customHeight="1" thickBot="1" x14ac:dyDescent="0.3">
      <c r="A27" s="11">
        <v>20</v>
      </c>
      <c r="B27" s="15" t="s">
        <v>158</v>
      </c>
      <c r="C27" s="12" t="s">
        <v>159</v>
      </c>
      <c r="D27" s="28">
        <v>3</v>
      </c>
      <c r="E27" s="12" t="s">
        <v>67</v>
      </c>
      <c r="F27" s="12" t="s">
        <v>160</v>
      </c>
      <c r="G27" s="13">
        <v>43746</v>
      </c>
      <c r="H27" s="53">
        <v>44165</v>
      </c>
      <c r="I27" s="36" t="s">
        <v>453</v>
      </c>
      <c r="J27" s="36" t="s">
        <v>161</v>
      </c>
      <c r="K27" s="42" t="s">
        <v>162</v>
      </c>
      <c r="L27" s="42" t="s">
        <v>163</v>
      </c>
      <c r="M27" s="36" t="s">
        <v>164</v>
      </c>
      <c r="N27" s="36" t="s">
        <v>165</v>
      </c>
      <c r="O27" s="49" t="s">
        <v>28</v>
      </c>
    </row>
    <row r="28" spans="1:15" ht="60.6" customHeight="1" thickBot="1" x14ac:dyDescent="0.3">
      <c r="A28" s="11">
        <v>21</v>
      </c>
      <c r="B28" s="15" t="s">
        <v>166</v>
      </c>
      <c r="C28" s="12" t="s">
        <v>169</v>
      </c>
      <c r="D28" s="28">
        <v>3</v>
      </c>
      <c r="E28" s="12" t="s">
        <v>67</v>
      </c>
      <c r="F28" s="12" t="s">
        <v>167</v>
      </c>
      <c r="G28" s="13">
        <v>43748</v>
      </c>
      <c r="H28" s="53">
        <v>44498</v>
      </c>
      <c r="I28" s="36" t="s">
        <v>1029</v>
      </c>
      <c r="J28" s="36" t="s">
        <v>1032</v>
      </c>
      <c r="K28" s="42" t="s">
        <v>1030</v>
      </c>
      <c r="L28" s="42" t="s">
        <v>1033</v>
      </c>
      <c r="M28" s="36" t="s">
        <v>1031</v>
      </c>
      <c r="N28" s="36" t="s">
        <v>1034</v>
      </c>
      <c r="O28" s="49" t="s">
        <v>65</v>
      </c>
    </row>
    <row r="29" spans="1:15" ht="60.6" customHeight="1" thickBot="1" x14ac:dyDescent="0.3">
      <c r="A29" s="11">
        <v>22</v>
      </c>
      <c r="B29" s="15" t="s">
        <v>168</v>
      </c>
      <c r="C29" s="12" t="s">
        <v>74</v>
      </c>
      <c r="D29" s="28">
        <v>7</v>
      </c>
      <c r="E29" s="12" t="s">
        <v>71</v>
      </c>
      <c r="F29" s="12" t="s">
        <v>171</v>
      </c>
      <c r="G29" s="13">
        <v>43752</v>
      </c>
      <c r="H29" s="53">
        <v>43980</v>
      </c>
      <c r="I29" s="36" t="s">
        <v>993</v>
      </c>
      <c r="J29" s="36" t="s">
        <v>996</v>
      </c>
      <c r="K29" s="42" t="s">
        <v>994</v>
      </c>
      <c r="L29" s="42" t="s">
        <v>997</v>
      </c>
      <c r="M29" s="36" t="s">
        <v>995</v>
      </c>
      <c r="N29" s="36" t="s">
        <v>998</v>
      </c>
      <c r="O29" s="49" t="s">
        <v>65</v>
      </c>
    </row>
    <row r="30" spans="1:15" ht="60.6" customHeight="1" thickBot="1" x14ac:dyDescent="0.3">
      <c r="A30" s="11">
        <v>23</v>
      </c>
      <c r="B30" s="15" t="s">
        <v>170</v>
      </c>
      <c r="C30" s="12" t="s">
        <v>174</v>
      </c>
      <c r="D30" s="28">
        <v>7</v>
      </c>
      <c r="E30" s="12" t="s">
        <v>71</v>
      </c>
      <c r="F30" s="12" t="s">
        <v>172</v>
      </c>
      <c r="G30" s="13">
        <v>43752</v>
      </c>
      <c r="H30" s="53">
        <v>44118</v>
      </c>
      <c r="I30" s="36" t="s">
        <v>1094</v>
      </c>
      <c r="J30" s="36" t="s">
        <v>1097</v>
      </c>
      <c r="K30" s="42" t="s">
        <v>1095</v>
      </c>
      <c r="L30" s="42" t="s">
        <v>1098</v>
      </c>
      <c r="M30" s="36" t="s">
        <v>1096</v>
      </c>
      <c r="N30" s="36" t="s">
        <v>1099</v>
      </c>
      <c r="O30" s="49" t="s">
        <v>69</v>
      </c>
    </row>
    <row r="31" spans="1:15" ht="60.6" customHeight="1" thickBot="1" x14ac:dyDescent="0.3">
      <c r="A31" s="11">
        <v>24</v>
      </c>
      <c r="B31" s="15" t="s">
        <v>175</v>
      </c>
      <c r="C31" s="12" t="s">
        <v>176</v>
      </c>
      <c r="D31" s="28">
        <v>7</v>
      </c>
      <c r="E31" s="12" t="s">
        <v>71</v>
      </c>
      <c r="F31" s="12" t="s">
        <v>177</v>
      </c>
      <c r="G31" s="13">
        <v>43759</v>
      </c>
      <c r="H31" s="53">
        <v>44186</v>
      </c>
      <c r="I31" s="36" t="s">
        <v>1011</v>
      </c>
      <c r="J31" s="36" t="s">
        <v>1014</v>
      </c>
      <c r="K31" s="42" t="s">
        <v>1012</v>
      </c>
      <c r="L31" s="42" t="s">
        <v>1015</v>
      </c>
      <c r="M31" s="36" t="s">
        <v>1013</v>
      </c>
      <c r="N31" s="36" t="s">
        <v>1016</v>
      </c>
      <c r="O31" s="49" t="s">
        <v>28</v>
      </c>
    </row>
    <row r="32" spans="1:15" ht="60.6" customHeight="1" thickBot="1" x14ac:dyDescent="0.3">
      <c r="A32" s="11">
        <v>25</v>
      </c>
      <c r="B32" s="15" t="s">
        <v>199</v>
      </c>
      <c r="C32" s="12" t="s">
        <v>28</v>
      </c>
      <c r="D32" s="28">
        <v>3</v>
      </c>
      <c r="E32" s="12" t="s">
        <v>22</v>
      </c>
      <c r="F32" s="12" t="s">
        <v>200</v>
      </c>
      <c r="G32" s="13">
        <v>43761</v>
      </c>
      <c r="H32" s="53">
        <v>44187</v>
      </c>
      <c r="I32" s="36" t="s">
        <v>454</v>
      </c>
      <c r="J32" s="36" t="s">
        <v>201</v>
      </c>
      <c r="K32" s="42" t="s">
        <v>455</v>
      </c>
      <c r="L32" s="42" t="s">
        <v>202</v>
      </c>
      <c r="M32" s="36" t="s">
        <v>456</v>
      </c>
      <c r="N32" s="36" t="s">
        <v>203</v>
      </c>
      <c r="O32" s="49" t="s">
        <v>28</v>
      </c>
    </row>
    <row r="33" spans="1:15" ht="60.6" customHeight="1" thickBot="1" x14ac:dyDescent="0.3">
      <c r="A33" s="11">
        <v>26</v>
      </c>
      <c r="B33" s="15" t="s">
        <v>190</v>
      </c>
      <c r="C33" s="12" t="s">
        <v>191</v>
      </c>
      <c r="D33" s="28">
        <v>3</v>
      </c>
      <c r="E33" s="12" t="s">
        <v>22</v>
      </c>
      <c r="F33" s="12" t="s">
        <v>192</v>
      </c>
      <c r="G33" s="13">
        <v>43762</v>
      </c>
      <c r="H33" s="53">
        <v>44127</v>
      </c>
      <c r="I33" s="36" t="s">
        <v>193</v>
      </c>
      <c r="J33" s="36" t="s">
        <v>196</v>
      </c>
      <c r="K33" s="42" t="s">
        <v>194</v>
      </c>
      <c r="L33" s="42" t="s">
        <v>197</v>
      </c>
      <c r="M33" s="36" t="s">
        <v>195</v>
      </c>
      <c r="N33" s="36" t="s">
        <v>198</v>
      </c>
      <c r="O33" s="49" t="s">
        <v>99</v>
      </c>
    </row>
    <row r="34" spans="1:15" ht="60.6" customHeight="1" thickBot="1" x14ac:dyDescent="0.3">
      <c r="A34" s="11">
        <v>27</v>
      </c>
      <c r="B34" s="15" t="s">
        <v>178</v>
      </c>
      <c r="C34" s="12" t="s">
        <v>179</v>
      </c>
      <c r="D34" s="28">
        <v>1</v>
      </c>
      <c r="E34" s="12" t="s">
        <v>67</v>
      </c>
      <c r="F34" s="12" t="s">
        <v>180</v>
      </c>
      <c r="G34" s="13">
        <v>43763</v>
      </c>
      <c r="H34" s="53">
        <v>43966</v>
      </c>
      <c r="I34" s="36" t="s">
        <v>457</v>
      </c>
      <c r="J34" s="36" t="s">
        <v>458</v>
      </c>
      <c r="K34" s="42" t="s">
        <v>459</v>
      </c>
      <c r="L34" s="42" t="s">
        <v>460</v>
      </c>
      <c r="M34" s="36" t="s">
        <v>461</v>
      </c>
      <c r="N34" s="36" t="s">
        <v>462</v>
      </c>
      <c r="O34" s="49" t="s">
        <v>150</v>
      </c>
    </row>
    <row r="35" spans="1:15" ht="60.6" customHeight="1" thickBot="1" x14ac:dyDescent="0.3">
      <c r="A35" s="11">
        <v>28</v>
      </c>
      <c r="B35" s="15" t="s">
        <v>181</v>
      </c>
      <c r="C35" s="12" t="s">
        <v>182</v>
      </c>
      <c r="D35" s="28">
        <v>1</v>
      </c>
      <c r="E35" s="12" t="s">
        <v>67</v>
      </c>
      <c r="F35" s="12" t="s">
        <v>183</v>
      </c>
      <c r="G35" s="13">
        <v>43763</v>
      </c>
      <c r="H35" s="53">
        <v>43878</v>
      </c>
      <c r="I35" s="36" t="s">
        <v>184</v>
      </c>
      <c r="J35" s="36" t="s">
        <v>187</v>
      </c>
      <c r="K35" s="42" t="s">
        <v>185</v>
      </c>
      <c r="L35" s="42" t="s">
        <v>188</v>
      </c>
      <c r="M35" s="36" t="s">
        <v>186</v>
      </c>
      <c r="N35" s="36" t="s">
        <v>189</v>
      </c>
      <c r="O35" s="49" t="s">
        <v>28</v>
      </c>
    </row>
    <row r="36" spans="1:15" ht="60.6" customHeight="1" thickBot="1" x14ac:dyDescent="0.3">
      <c r="A36" s="11">
        <v>29</v>
      </c>
      <c r="B36" s="15" t="s">
        <v>204</v>
      </c>
      <c r="C36" s="12" t="s">
        <v>475</v>
      </c>
      <c r="D36" s="28">
        <v>1</v>
      </c>
      <c r="E36" s="12" t="s">
        <v>67</v>
      </c>
      <c r="F36" s="12" t="s">
        <v>209</v>
      </c>
      <c r="G36" s="13">
        <v>43763</v>
      </c>
      <c r="H36" s="53">
        <v>44068</v>
      </c>
      <c r="I36" s="36" t="s">
        <v>210</v>
      </c>
      <c r="J36" s="36" t="s">
        <v>213</v>
      </c>
      <c r="K36" s="42" t="s">
        <v>211</v>
      </c>
      <c r="L36" s="42" t="s">
        <v>214</v>
      </c>
      <c r="M36" s="36" t="s">
        <v>212</v>
      </c>
      <c r="N36" s="36" t="s">
        <v>215</v>
      </c>
      <c r="O36" s="49" t="s">
        <v>65</v>
      </c>
    </row>
    <row r="37" spans="1:15" ht="60.6" customHeight="1" thickBot="1" x14ac:dyDescent="0.3">
      <c r="A37" s="11">
        <v>30</v>
      </c>
      <c r="B37" s="15" t="s">
        <v>205</v>
      </c>
      <c r="C37" s="12" t="s">
        <v>216</v>
      </c>
      <c r="D37" s="28">
        <v>1</v>
      </c>
      <c r="E37" s="12" t="s">
        <v>67</v>
      </c>
      <c r="F37" s="12" t="s">
        <v>217</v>
      </c>
      <c r="G37" s="13">
        <v>43763</v>
      </c>
      <c r="H37" s="53">
        <v>43815</v>
      </c>
      <c r="I37" s="36" t="s">
        <v>463</v>
      </c>
      <c r="J37" s="36" t="s">
        <v>237</v>
      </c>
      <c r="K37" s="42" t="s">
        <v>464</v>
      </c>
      <c r="L37" s="42" t="s">
        <v>238</v>
      </c>
      <c r="M37" s="36" t="s">
        <v>465</v>
      </c>
      <c r="N37" s="36" t="s">
        <v>239</v>
      </c>
      <c r="O37" s="49" t="s">
        <v>69</v>
      </c>
    </row>
    <row r="38" spans="1:15" ht="60.6" customHeight="1" thickBot="1" x14ac:dyDescent="0.3">
      <c r="A38" s="11">
        <v>31</v>
      </c>
      <c r="B38" s="15" t="s">
        <v>206</v>
      </c>
      <c r="C38" s="12" t="s">
        <v>218</v>
      </c>
      <c r="D38" s="28">
        <v>1</v>
      </c>
      <c r="E38" s="12" t="s">
        <v>67</v>
      </c>
      <c r="F38" s="12" t="s">
        <v>219</v>
      </c>
      <c r="G38" s="13">
        <v>43763</v>
      </c>
      <c r="H38" s="53">
        <v>43814</v>
      </c>
      <c r="I38" s="36" t="s">
        <v>220</v>
      </c>
      <c r="J38" s="36" t="s">
        <v>240</v>
      </c>
      <c r="K38" s="42" t="s">
        <v>221</v>
      </c>
      <c r="L38" s="42" t="s">
        <v>241</v>
      </c>
      <c r="M38" s="36" t="s">
        <v>222</v>
      </c>
      <c r="N38" s="36" t="s">
        <v>242</v>
      </c>
      <c r="O38" s="49" t="s">
        <v>79</v>
      </c>
    </row>
    <row r="39" spans="1:15" ht="60.6" customHeight="1" thickBot="1" x14ac:dyDescent="0.3">
      <c r="A39" s="11">
        <v>32</v>
      </c>
      <c r="B39" s="15" t="s">
        <v>207</v>
      </c>
      <c r="C39" s="12" t="s">
        <v>223</v>
      </c>
      <c r="D39" s="28">
        <v>1</v>
      </c>
      <c r="E39" s="12" t="s">
        <v>953</v>
      </c>
      <c r="F39" s="12" t="s">
        <v>224</v>
      </c>
      <c r="G39" s="13">
        <v>43763</v>
      </c>
      <c r="H39" s="53">
        <v>43858</v>
      </c>
      <c r="I39" s="36" t="s">
        <v>225</v>
      </c>
      <c r="J39" s="36" t="s">
        <v>243</v>
      </c>
      <c r="K39" s="42" t="s">
        <v>226</v>
      </c>
      <c r="L39" s="42" t="s">
        <v>244</v>
      </c>
      <c r="M39" s="36" t="s">
        <v>227</v>
      </c>
      <c r="N39" s="36">
        <v>73672.2</v>
      </c>
      <c r="O39" s="49" t="s">
        <v>70</v>
      </c>
    </row>
    <row r="40" spans="1:15" ht="60.6" customHeight="1" thickBot="1" x14ac:dyDescent="0.3">
      <c r="A40" s="11">
        <v>33</v>
      </c>
      <c r="B40" s="15" t="s">
        <v>208</v>
      </c>
      <c r="C40" s="12" t="s">
        <v>228</v>
      </c>
      <c r="D40" s="28">
        <v>1</v>
      </c>
      <c r="E40" s="12" t="s">
        <v>67</v>
      </c>
      <c r="F40" s="12" t="s">
        <v>229</v>
      </c>
      <c r="G40" s="13">
        <v>43763</v>
      </c>
      <c r="H40" s="53">
        <v>43826</v>
      </c>
      <c r="I40" s="36" t="s">
        <v>230</v>
      </c>
      <c r="J40" s="36" t="s">
        <v>245</v>
      </c>
      <c r="K40" s="42" t="s">
        <v>231</v>
      </c>
      <c r="L40" s="42" t="s">
        <v>246</v>
      </c>
      <c r="M40" s="36" t="s">
        <v>232</v>
      </c>
      <c r="N40" s="36" t="s">
        <v>247</v>
      </c>
      <c r="O40" s="49" t="s">
        <v>28</v>
      </c>
    </row>
    <row r="41" spans="1:15" ht="60.6" customHeight="1" thickBot="1" x14ac:dyDescent="0.3">
      <c r="A41" s="11">
        <v>34</v>
      </c>
      <c r="B41" s="15" t="s">
        <v>233</v>
      </c>
      <c r="C41" s="12" t="s">
        <v>234</v>
      </c>
      <c r="D41" s="28">
        <v>3</v>
      </c>
      <c r="E41" s="12" t="s">
        <v>22</v>
      </c>
      <c r="F41" s="12" t="s">
        <v>235</v>
      </c>
      <c r="G41" s="13">
        <v>43763</v>
      </c>
      <c r="H41" s="53">
        <v>44557</v>
      </c>
      <c r="I41" s="36" t="s">
        <v>236</v>
      </c>
      <c r="J41" s="36" t="s">
        <v>248</v>
      </c>
      <c r="K41" s="42" t="s">
        <v>303</v>
      </c>
      <c r="L41" s="42" t="s">
        <v>306</v>
      </c>
      <c r="M41" s="36" t="s">
        <v>304</v>
      </c>
      <c r="N41" s="36" t="s">
        <v>305</v>
      </c>
      <c r="O41" s="49" t="s">
        <v>77</v>
      </c>
    </row>
    <row r="42" spans="1:15" ht="60.6" customHeight="1" thickBot="1" x14ac:dyDescent="0.3">
      <c r="A42" s="11">
        <v>35</v>
      </c>
      <c r="B42" s="15" t="s">
        <v>257</v>
      </c>
      <c r="C42" s="12" t="s">
        <v>263</v>
      </c>
      <c r="D42" s="28">
        <v>7</v>
      </c>
      <c r="E42" s="12" t="s">
        <v>264</v>
      </c>
      <c r="F42" s="12" t="s">
        <v>265</v>
      </c>
      <c r="G42" s="13">
        <v>43763</v>
      </c>
      <c r="H42" s="53">
        <v>43886</v>
      </c>
      <c r="I42" s="36" t="s">
        <v>266</v>
      </c>
      <c r="J42" s="36" t="s">
        <v>290</v>
      </c>
      <c r="K42" s="42" t="s">
        <v>267</v>
      </c>
      <c r="L42" s="42" t="s">
        <v>291</v>
      </c>
      <c r="M42" s="36" t="s">
        <v>268</v>
      </c>
      <c r="N42" s="36" t="s">
        <v>292</v>
      </c>
      <c r="O42" s="49" t="s">
        <v>28</v>
      </c>
    </row>
    <row r="43" spans="1:15" ht="60.6" customHeight="1" thickBot="1" x14ac:dyDescent="0.3">
      <c r="A43" s="11">
        <v>36</v>
      </c>
      <c r="B43" s="15" t="s">
        <v>340</v>
      </c>
      <c r="C43" s="12" t="s">
        <v>474</v>
      </c>
      <c r="D43" s="28">
        <v>1</v>
      </c>
      <c r="E43" s="12" t="s">
        <v>341</v>
      </c>
      <c r="F43" s="12" t="s">
        <v>342</v>
      </c>
      <c r="G43" s="13">
        <v>43763</v>
      </c>
      <c r="H43" s="53">
        <v>44181</v>
      </c>
      <c r="I43" s="36" t="s">
        <v>343</v>
      </c>
      <c r="J43" s="36" t="s">
        <v>346</v>
      </c>
      <c r="K43" s="42" t="s">
        <v>344</v>
      </c>
      <c r="L43" s="42" t="s">
        <v>347</v>
      </c>
      <c r="M43" s="36" t="s">
        <v>345</v>
      </c>
      <c r="N43" s="36" t="s">
        <v>348</v>
      </c>
      <c r="O43" s="49" t="s">
        <v>65</v>
      </c>
    </row>
    <row r="44" spans="1:15" ht="60.6" customHeight="1" thickBot="1" x14ac:dyDescent="0.3">
      <c r="A44" s="11">
        <v>37</v>
      </c>
      <c r="B44" s="15" t="s">
        <v>249</v>
      </c>
      <c r="C44" s="12" t="s">
        <v>258</v>
      </c>
      <c r="D44" s="28">
        <v>1</v>
      </c>
      <c r="E44" s="12" t="s">
        <v>259</v>
      </c>
      <c r="F44" s="12" t="s">
        <v>260</v>
      </c>
      <c r="G44" s="13">
        <v>43767</v>
      </c>
      <c r="H44" s="53">
        <v>43941</v>
      </c>
      <c r="I44" s="36" t="s">
        <v>250</v>
      </c>
      <c r="J44" s="36" t="s">
        <v>251</v>
      </c>
      <c r="K44" s="42" t="s">
        <v>261</v>
      </c>
      <c r="L44" s="42" t="s">
        <v>269</v>
      </c>
      <c r="M44" s="36" t="s">
        <v>262</v>
      </c>
      <c r="N44" s="36" t="s">
        <v>470</v>
      </c>
      <c r="O44" s="49" t="s">
        <v>28</v>
      </c>
    </row>
    <row r="45" spans="1:15" ht="60.6" customHeight="1" thickBot="1" x14ac:dyDescent="0.3">
      <c r="A45" s="11">
        <v>38</v>
      </c>
      <c r="B45" s="15" t="s">
        <v>252</v>
      </c>
      <c r="C45" s="12" t="s">
        <v>270</v>
      </c>
      <c r="D45" s="28">
        <v>1</v>
      </c>
      <c r="E45" s="12" t="s">
        <v>926</v>
      </c>
      <c r="F45" s="12" t="s">
        <v>271</v>
      </c>
      <c r="G45" s="13">
        <v>43767</v>
      </c>
      <c r="H45" s="53">
        <v>43815</v>
      </c>
      <c r="I45" s="36" t="s">
        <v>253</v>
      </c>
      <c r="J45" s="36" t="s">
        <v>376</v>
      </c>
      <c r="K45" s="42" t="s">
        <v>272</v>
      </c>
      <c r="L45" s="42" t="s">
        <v>274</v>
      </c>
      <c r="M45" s="36" t="s">
        <v>273</v>
      </c>
      <c r="N45" s="36" t="s">
        <v>275</v>
      </c>
      <c r="O45" s="49" t="s">
        <v>28</v>
      </c>
    </row>
    <row r="46" spans="1:15" ht="60.6" customHeight="1" thickBot="1" x14ac:dyDescent="0.3">
      <c r="A46" s="11">
        <v>39</v>
      </c>
      <c r="B46" s="15" t="s">
        <v>254</v>
      </c>
      <c r="C46" s="12" t="s">
        <v>473</v>
      </c>
      <c r="D46" s="28">
        <v>1</v>
      </c>
      <c r="E46" s="12" t="s">
        <v>926</v>
      </c>
      <c r="F46" s="12" t="s">
        <v>276</v>
      </c>
      <c r="G46" s="13">
        <v>43767</v>
      </c>
      <c r="H46" s="53">
        <v>43815</v>
      </c>
      <c r="I46" s="36" t="s">
        <v>277</v>
      </c>
      <c r="J46" s="36" t="s">
        <v>280</v>
      </c>
      <c r="K46" s="42" t="s">
        <v>278</v>
      </c>
      <c r="L46" s="42" t="s">
        <v>281</v>
      </c>
      <c r="M46" s="36" t="s">
        <v>279</v>
      </c>
      <c r="N46" s="36" t="s">
        <v>282</v>
      </c>
      <c r="O46" s="49" t="s">
        <v>65</v>
      </c>
    </row>
    <row r="47" spans="1:15" ht="60.6" customHeight="1" thickBot="1" x14ac:dyDescent="0.3">
      <c r="A47" s="11">
        <v>40</v>
      </c>
      <c r="B47" s="15" t="s">
        <v>255</v>
      </c>
      <c r="C47" s="12" t="s">
        <v>472</v>
      </c>
      <c r="D47" s="28">
        <v>1</v>
      </c>
      <c r="E47" s="12" t="s">
        <v>926</v>
      </c>
      <c r="F47" s="12" t="s">
        <v>283</v>
      </c>
      <c r="G47" s="13">
        <v>43767</v>
      </c>
      <c r="H47" s="53">
        <v>43878</v>
      </c>
      <c r="I47" s="36" t="s">
        <v>284</v>
      </c>
      <c r="J47" s="36" t="s">
        <v>287</v>
      </c>
      <c r="K47" s="42" t="s">
        <v>286</v>
      </c>
      <c r="L47" s="42" t="s">
        <v>288</v>
      </c>
      <c r="M47" s="36" t="s">
        <v>285</v>
      </c>
      <c r="N47" s="36" t="s">
        <v>289</v>
      </c>
      <c r="O47" s="49" t="s">
        <v>65</v>
      </c>
    </row>
    <row r="48" spans="1:15" ht="60.6" customHeight="1" thickBot="1" x14ac:dyDescent="0.3">
      <c r="A48" s="11">
        <v>41</v>
      </c>
      <c r="B48" s="15" t="s">
        <v>293</v>
      </c>
      <c r="C48" s="12" t="s">
        <v>865</v>
      </c>
      <c r="D48" s="28">
        <v>1</v>
      </c>
      <c r="E48" s="12" t="s">
        <v>926</v>
      </c>
      <c r="F48" s="12" t="s">
        <v>294</v>
      </c>
      <c r="G48" s="13">
        <v>43767</v>
      </c>
      <c r="H48" s="53">
        <v>43845</v>
      </c>
      <c r="I48" s="36" t="s">
        <v>295</v>
      </c>
      <c r="J48" s="36" t="s">
        <v>466</v>
      </c>
      <c r="K48" s="42" t="s">
        <v>296</v>
      </c>
      <c r="L48" s="42" t="s">
        <v>298</v>
      </c>
      <c r="M48" s="36" t="s">
        <v>297</v>
      </c>
      <c r="N48" s="36" t="s">
        <v>299</v>
      </c>
      <c r="O48" s="49" t="s">
        <v>77</v>
      </c>
    </row>
    <row r="49" spans="1:15" ht="60.6" customHeight="1" thickBot="1" x14ac:dyDescent="0.3">
      <c r="A49" s="11">
        <v>42</v>
      </c>
      <c r="B49" s="15" t="s">
        <v>256</v>
      </c>
      <c r="C49" s="12" t="s">
        <v>300</v>
      </c>
      <c r="D49" s="28">
        <v>1</v>
      </c>
      <c r="E49" s="12" t="s">
        <v>301</v>
      </c>
      <c r="F49" s="12" t="s">
        <v>302</v>
      </c>
      <c r="G49" s="13">
        <v>43767</v>
      </c>
      <c r="H49" s="53">
        <v>43980</v>
      </c>
      <c r="I49" s="36" t="s">
        <v>1023</v>
      </c>
      <c r="J49" s="36" t="s">
        <v>1026</v>
      </c>
      <c r="K49" s="42" t="s">
        <v>1024</v>
      </c>
      <c r="L49" s="42" t="s">
        <v>1027</v>
      </c>
      <c r="M49" s="36" t="s">
        <v>1025</v>
      </c>
      <c r="N49" s="36" t="s">
        <v>1028</v>
      </c>
      <c r="O49" s="49" t="s">
        <v>28</v>
      </c>
    </row>
    <row r="50" spans="1:15" ht="60.6" customHeight="1" thickBot="1" x14ac:dyDescent="0.3">
      <c r="A50" s="11">
        <v>43</v>
      </c>
      <c r="B50" s="15" t="s">
        <v>307</v>
      </c>
      <c r="C50" s="12" t="s">
        <v>472</v>
      </c>
      <c r="D50" s="28">
        <v>1</v>
      </c>
      <c r="E50" s="12" t="s">
        <v>926</v>
      </c>
      <c r="F50" s="12" t="s">
        <v>308</v>
      </c>
      <c r="G50" s="13">
        <v>43767</v>
      </c>
      <c r="H50" s="53">
        <v>43918</v>
      </c>
      <c r="I50" s="36" t="s">
        <v>309</v>
      </c>
      <c r="J50" s="36" t="s">
        <v>317</v>
      </c>
      <c r="K50" s="42" t="s">
        <v>310</v>
      </c>
      <c r="L50" s="42" t="s">
        <v>318</v>
      </c>
      <c r="M50" s="36" t="s">
        <v>311</v>
      </c>
      <c r="N50" s="36" t="s">
        <v>319</v>
      </c>
      <c r="O50" s="49" t="s">
        <v>65</v>
      </c>
    </row>
    <row r="51" spans="1:15" ht="60.6" customHeight="1" thickBot="1" x14ac:dyDescent="0.3">
      <c r="A51" s="11">
        <v>44</v>
      </c>
      <c r="B51" s="15" t="s">
        <v>312</v>
      </c>
      <c r="C51" s="12" t="s">
        <v>473</v>
      </c>
      <c r="D51" s="28">
        <v>1</v>
      </c>
      <c r="E51" s="12" t="s">
        <v>926</v>
      </c>
      <c r="F51" s="12" t="s">
        <v>313</v>
      </c>
      <c r="G51" s="13">
        <v>43767</v>
      </c>
      <c r="H51" s="53">
        <v>43815</v>
      </c>
      <c r="I51" s="36" t="s">
        <v>314</v>
      </c>
      <c r="J51" s="36" t="s">
        <v>320</v>
      </c>
      <c r="K51" s="42" t="s">
        <v>315</v>
      </c>
      <c r="L51" s="42" t="s">
        <v>321</v>
      </c>
      <c r="M51" s="36" t="s">
        <v>316</v>
      </c>
      <c r="N51" s="36" t="s">
        <v>322</v>
      </c>
      <c r="O51" s="49" t="s">
        <v>65</v>
      </c>
    </row>
    <row r="52" spans="1:15" ht="60.6" customHeight="1" thickBot="1" x14ac:dyDescent="0.3">
      <c r="A52" s="11">
        <v>45</v>
      </c>
      <c r="B52" s="15" t="s">
        <v>328</v>
      </c>
      <c r="C52" s="12" t="s">
        <v>952</v>
      </c>
      <c r="D52" s="28">
        <v>1</v>
      </c>
      <c r="E52" s="12" t="s">
        <v>953</v>
      </c>
      <c r="F52" s="12" t="s">
        <v>330</v>
      </c>
      <c r="G52" s="13">
        <v>43767</v>
      </c>
      <c r="H52" s="53">
        <v>43881</v>
      </c>
      <c r="I52" s="36" t="s">
        <v>331</v>
      </c>
      <c r="J52" s="36" t="s">
        <v>337</v>
      </c>
      <c r="K52" s="42" t="s">
        <v>332</v>
      </c>
      <c r="L52" s="42" t="s">
        <v>338</v>
      </c>
      <c r="M52" s="36" t="s">
        <v>333</v>
      </c>
      <c r="N52" s="36" t="s">
        <v>339</v>
      </c>
      <c r="O52" s="49" t="s">
        <v>100</v>
      </c>
    </row>
    <row r="53" spans="1:15" ht="60.6" customHeight="1" thickBot="1" x14ac:dyDescent="0.3">
      <c r="A53" s="11">
        <v>46</v>
      </c>
      <c r="B53" s="15" t="s">
        <v>323</v>
      </c>
      <c r="C53" s="12" t="s">
        <v>954</v>
      </c>
      <c r="D53" s="28">
        <v>1</v>
      </c>
      <c r="E53" s="12" t="s">
        <v>926</v>
      </c>
      <c r="F53" s="12" t="s">
        <v>324</v>
      </c>
      <c r="G53" s="13">
        <v>43768</v>
      </c>
      <c r="H53" s="53">
        <v>43815</v>
      </c>
      <c r="I53" s="36" t="s">
        <v>325</v>
      </c>
      <c r="J53" s="36" t="s">
        <v>334</v>
      </c>
      <c r="K53" s="42" t="s">
        <v>326</v>
      </c>
      <c r="L53" s="42" t="s">
        <v>335</v>
      </c>
      <c r="M53" s="36" t="s">
        <v>327</v>
      </c>
      <c r="N53" s="36" t="s">
        <v>336</v>
      </c>
      <c r="O53" s="49" t="s">
        <v>65</v>
      </c>
    </row>
    <row r="54" spans="1:15" ht="60.6" customHeight="1" thickBot="1" x14ac:dyDescent="0.3">
      <c r="A54" s="11">
        <v>47</v>
      </c>
      <c r="B54" s="15" t="s">
        <v>349</v>
      </c>
      <c r="C54" s="12" t="s">
        <v>77</v>
      </c>
      <c r="D54" s="28">
        <v>1</v>
      </c>
      <c r="E54" s="12" t="s">
        <v>926</v>
      </c>
      <c r="F54" s="12" t="s">
        <v>350</v>
      </c>
      <c r="G54" s="13">
        <v>43768</v>
      </c>
      <c r="H54" s="53">
        <v>43846</v>
      </c>
      <c r="I54" s="36" t="s">
        <v>352</v>
      </c>
      <c r="J54" s="36" t="s">
        <v>351</v>
      </c>
      <c r="K54" s="42" t="s">
        <v>353</v>
      </c>
      <c r="L54" s="42" t="s">
        <v>469</v>
      </c>
      <c r="M54" s="36" t="s">
        <v>355</v>
      </c>
      <c r="N54" s="36" t="s">
        <v>354</v>
      </c>
      <c r="O54" s="49" t="s">
        <v>77</v>
      </c>
    </row>
    <row r="55" spans="1:15" ht="60.6" customHeight="1" thickBot="1" x14ac:dyDescent="0.3">
      <c r="A55" s="11">
        <v>48</v>
      </c>
      <c r="B55" s="15" t="s">
        <v>356</v>
      </c>
      <c r="C55" s="12" t="s">
        <v>79</v>
      </c>
      <c r="D55" s="28">
        <v>1</v>
      </c>
      <c r="E55" s="12" t="s">
        <v>926</v>
      </c>
      <c r="F55" s="12" t="s">
        <v>358</v>
      </c>
      <c r="G55" s="13">
        <v>43774</v>
      </c>
      <c r="H55" s="53">
        <v>43878</v>
      </c>
      <c r="I55" s="36" t="s">
        <v>693</v>
      </c>
      <c r="J55" s="36" t="s">
        <v>694</v>
      </c>
      <c r="K55" s="42" t="s">
        <v>698</v>
      </c>
      <c r="L55" s="42" t="s">
        <v>695</v>
      </c>
      <c r="M55" s="36" t="s">
        <v>697</v>
      </c>
      <c r="N55" s="36" t="s">
        <v>696</v>
      </c>
      <c r="O55" s="49" t="s">
        <v>98</v>
      </c>
    </row>
    <row r="56" spans="1:15" ht="60.6" customHeight="1" thickBot="1" x14ac:dyDescent="0.3">
      <c r="A56" s="11">
        <v>49</v>
      </c>
      <c r="B56" s="15" t="s">
        <v>359</v>
      </c>
      <c r="C56" s="12" t="s">
        <v>365</v>
      </c>
      <c r="D56" s="28">
        <v>3</v>
      </c>
      <c r="E56" s="12" t="s">
        <v>953</v>
      </c>
      <c r="F56" s="12" t="s">
        <v>360</v>
      </c>
      <c r="G56" s="13">
        <v>43777</v>
      </c>
      <c r="H56" s="53">
        <v>44025</v>
      </c>
      <c r="I56" s="36" t="s">
        <v>361</v>
      </c>
      <c r="J56" s="36" t="s">
        <v>371</v>
      </c>
      <c r="K56" s="42" t="s">
        <v>362</v>
      </c>
      <c r="L56" s="42" t="s">
        <v>372</v>
      </c>
      <c r="M56" s="36" t="s">
        <v>363</v>
      </c>
      <c r="N56" s="36" t="s">
        <v>373</v>
      </c>
      <c r="O56" s="49" t="s">
        <v>35</v>
      </c>
    </row>
    <row r="57" spans="1:15" ht="60.6" customHeight="1" thickBot="1" x14ac:dyDescent="0.3">
      <c r="A57" s="11">
        <v>50</v>
      </c>
      <c r="B57" s="15" t="s">
        <v>364</v>
      </c>
      <c r="C57" s="12" t="s">
        <v>866</v>
      </c>
      <c r="D57" s="28">
        <v>1</v>
      </c>
      <c r="E57" s="12" t="s">
        <v>926</v>
      </c>
      <c r="F57" s="12" t="s">
        <v>368</v>
      </c>
      <c r="G57" s="13">
        <v>43777</v>
      </c>
      <c r="H57" s="53">
        <v>43829</v>
      </c>
      <c r="I57" s="36" t="s">
        <v>367</v>
      </c>
      <c r="J57" s="36" t="s">
        <v>374</v>
      </c>
      <c r="K57" s="42" t="s">
        <v>369</v>
      </c>
      <c r="L57" s="42" t="s">
        <v>468</v>
      </c>
      <c r="M57" s="36" t="s">
        <v>370</v>
      </c>
      <c r="N57" s="36" t="s">
        <v>375</v>
      </c>
      <c r="O57" s="49" t="s">
        <v>65</v>
      </c>
    </row>
    <row r="58" spans="1:15" ht="60.6" customHeight="1" thickBot="1" x14ac:dyDescent="0.3">
      <c r="A58" s="11">
        <v>51</v>
      </c>
      <c r="B58" s="15" t="s">
        <v>384</v>
      </c>
      <c r="C58" s="12" t="s">
        <v>65</v>
      </c>
      <c r="D58" s="28">
        <v>1</v>
      </c>
      <c r="E58" s="12" t="s">
        <v>926</v>
      </c>
      <c r="F58" s="12" t="s">
        <v>229</v>
      </c>
      <c r="G58" s="13">
        <v>43787</v>
      </c>
      <c r="H58" s="53">
        <v>43878</v>
      </c>
      <c r="I58" s="36" t="s">
        <v>378</v>
      </c>
      <c r="J58" s="36" t="s">
        <v>381</v>
      </c>
      <c r="K58" s="42" t="s">
        <v>379</v>
      </c>
      <c r="L58" s="42" t="s">
        <v>382</v>
      </c>
      <c r="M58" s="36" t="s">
        <v>380</v>
      </c>
      <c r="N58" s="36" t="s">
        <v>383</v>
      </c>
      <c r="O58" s="49" t="s">
        <v>70</v>
      </c>
    </row>
    <row r="59" spans="1:15" ht="60.6" customHeight="1" thickBot="1" x14ac:dyDescent="0.3">
      <c r="A59" s="11">
        <v>52</v>
      </c>
      <c r="B59" s="15" t="s">
        <v>385</v>
      </c>
      <c r="C59" s="12" t="s">
        <v>27</v>
      </c>
      <c r="D59" s="28">
        <v>3</v>
      </c>
      <c r="E59" s="12" t="s">
        <v>926</v>
      </c>
      <c r="F59" s="12" t="s">
        <v>386</v>
      </c>
      <c r="G59" s="13">
        <v>43801</v>
      </c>
      <c r="H59" s="53">
        <v>44108</v>
      </c>
      <c r="I59" s="36" t="s">
        <v>387</v>
      </c>
      <c r="J59" s="36" t="s">
        <v>388</v>
      </c>
      <c r="K59" s="42" t="s">
        <v>389</v>
      </c>
      <c r="L59" s="42" t="s">
        <v>390</v>
      </c>
      <c r="M59" s="36" t="s">
        <v>391</v>
      </c>
      <c r="N59" s="36">
        <v>247625</v>
      </c>
      <c r="O59" s="49" t="s">
        <v>392</v>
      </c>
    </row>
    <row r="60" spans="1:15" ht="60.6" customHeight="1" thickBot="1" x14ac:dyDescent="0.3">
      <c r="A60" s="11">
        <v>53</v>
      </c>
      <c r="B60" s="15" t="s">
        <v>393</v>
      </c>
      <c r="C60" s="12" t="s">
        <v>100</v>
      </c>
      <c r="D60" s="28">
        <v>1</v>
      </c>
      <c r="E60" s="12" t="s">
        <v>953</v>
      </c>
      <c r="F60" s="12" t="s">
        <v>395</v>
      </c>
      <c r="G60" s="13">
        <v>43802</v>
      </c>
      <c r="H60" s="53">
        <v>44007</v>
      </c>
      <c r="I60" s="36" t="s">
        <v>400</v>
      </c>
      <c r="J60" s="36" t="s">
        <v>396</v>
      </c>
      <c r="K60" s="42" t="s">
        <v>399</v>
      </c>
      <c r="L60" s="42" t="s">
        <v>422</v>
      </c>
      <c r="M60" s="36" t="s">
        <v>398</v>
      </c>
      <c r="N60" s="36" t="s">
        <v>397</v>
      </c>
      <c r="O60" s="49" t="s">
        <v>100</v>
      </c>
    </row>
    <row r="61" spans="1:15" ht="60.6" customHeight="1" thickBot="1" x14ac:dyDescent="0.3">
      <c r="A61" s="11">
        <v>54</v>
      </c>
      <c r="B61" s="15" t="s">
        <v>401</v>
      </c>
      <c r="C61" s="12" t="s">
        <v>28</v>
      </c>
      <c r="D61" s="28">
        <v>1</v>
      </c>
      <c r="E61" s="12" t="s">
        <v>926</v>
      </c>
      <c r="F61" s="12" t="s">
        <v>402</v>
      </c>
      <c r="G61" s="13">
        <v>43803</v>
      </c>
      <c r="H61" s="53">
        <v>44139</v>
      </c>
      <c r="I61" s="36" t="s">
        <v>403</v>
      </c>
      <c r="J61" s="36" t="s">
        <v>412</v>
      </c>
      <c r="K61" s="42" t="s">
        <v>404</v>
      </c>
      <c r="L61" s="42" t="s">
        <v>413</v>
      </c>
      <c r="M61" s="36" t="s">
        <v>405</v>
      </c>
      <c r="N61" s="36" t="s">
        <v>414</v>
      </c>
      <c r="O61" s="49" t="s">
        <v>28</v>
      </c>
    </row>
    <row r="62" spans="1:15" ht="60.6" customHeight="1" thickBot="1" x14ac:dyDescent="0.3">
      <c r="A62" s="11">
        <v>55</v>
      </c>
      <c r="B62" s="15" t="s">
        <v>406</v>
      </c>
      <c r="C62" s="12" t="s">
        <v>407</v>
      </c>
      <c r="D62" s="28">
        <v>1</v>
      </c>
      <c r="E62" s="12" t="s">
        <v>926</v>
      </c>
      <c r="F62" s="12" t="s">
        <v>408</v>
      </c>
      <c r="G62" s="13">
        <v>43803</v>
      </c>
      <c r="H62" s="53">
        <v>44036</v>
      </c>
      <c r="I62" s="36" t="s">
        <v>409</v>
      </c>
      <c r="J62" s="36" t="s">
        <v>415</v>
      </c>
      <c r="K62" s="42" t="s">
        <v>410</v>
      </c>
      <c r="L62" s="42" t="s">
        <v>416</v>
      </c>
      <c r="M62" s="36" t="s">
        <v>411</v>
      </c>
      <c r="N62" s="36" t="s">
        <v>417</v>
      </c>
      <c r="O62" s="49" t="s">
        <v>35</v>
      </c>
    </row>
    <row r="63" spans="1:15" ht="60.6" customHeight="1" thickBot="1" x14ac:dyDescent="0.3">
      <c r="A63" s="11">
        <v>56</v>
      </c>
      <c r="B63" s="15" t="s">
        <v>418</v>
      </c>
      <c r="C63" s="12" t="s">
        <v>65</v>
      </c>
      <c r="D63" s="28">
        <v>1</v>
      </c>
      <c r="E63" s="12" t="s">
        <v>926</v>
      </c>
      <c r="F63" s="12" t="s">
        <v>419</v>
      </c>
      <c r="G63" s="13">
        <v>43803</v>
      </c>
      <c r="H63" s="53">
        <v>44065</v>
      </c>
      <c r="I63" s="36" t="s">
        <v>699</v>
      </c>
      <c r="J63" s="36" t="s">
        <v>700</v>
      </c>
      <c r="K63" s="42" t="s">
        <v>701</v>
      </c>
      <c r="L63" s="42" t="s">
        <v>703</v>
      </c>
      <c r="M63" s="36" t="s">
        <v>702</v>
      </c>
      <c r="N63" s="36" t="s">
        <v>704</v>
      </c>
      <c r="O63" s="49" t="s">
        <v>65</v>
      </c>
    </row>
    <row r="64" spans="1:15" ht="60.6" customHeight="1" thickBot="1" x14ac:dyDescent="0.3">
      <c r="A64" s="11">
        <v>57</v>
      </c>
      <c r="B64" s="15" t="s">
        <v>420</v>
      </c>
      <c r="C64" s="12" t="s">
        <v>867</v>
      </c>
      <c r="D64" s="28">
        <v>7</v>
      </c>
      <c r="E64" s="12" t="s">
        <v>868</v>
      </c>
      <c r="F64" s="12" t="s">
        <v>421</v>
      </c>
      <c r="G64" s="13">
        <v>43809</v>
      </c>
      <c r="H64" s="53">
        <v>44722</v>
      </c>
      <c r="I64" s="36" t="s">
        <v>1101</v>
      </c>
      <c r="J64" s="36" t="s">
        <v>1104</v>
      </c>
      <c r="K64" s="42" t="s">
        <v>1102</v>
      </c>
      <c r="L64" s="42" t="s">
        <v>1105</v>
      </c>
      <c r="M64" s="36" t="s">
        <v>1103</v>
      </c>
      <c r="N64" s="36" t="s">
        <v>1106</v>
      </c>
      <c r="O64" s="49" t="s">
        <v>79</v>
      </c>
    </row>
    <row r="65" spans="1:15" ht="60.6" customHeight="1" thickBot="1" x14ac:dyDescent="0.3">
      <c r="A65" s="11">
        <v>58</v>
      </c>
      <c r="B65" s="15" t="s">
        <v>424</v>
      </c>
      <c r="C65" s="12" t="s">
        <v>870</v>
      </c>
      <c r="D65" s="28">
        <v>7</v>
      </c>
      <c r="E65" s="12" t="s">
        <v>869</v>
      </c>
      <c r="F65" s="12" t="s">
        <v>177</v>
      </c>
      <c r="G65" s="13">
        <v>43810</v>
      </c>
      <c r="H65" s="53">
        <v>44054</v>
      </c>
      <c r="I65" s="36" t="s">
        <v>970</v>
      </c>
      <c r="J65" s="36" t="s">
        <v>973</v>
      </c>
      <c r="K65" s="42" t="s">
        <v>971</v>
      </c>
      <c r="L65" s="42" t="s">
        <v>974</v>
      </c>
      <c r="M65" s="36" t="s">
        <v>972</v>
      </c>
      <c r="N65" s="36" t="s">
        <v>975</v>
      </c>
      <c r="O65" s="49" t="s">
        <v>79</v>
      </c>
    </row>
    <row r="66" spans="1:15" ht="60.6" customHeight="1" thickBot="1" x14ac:dyDescent="0.3">
      <c r="A66" s="11">
        <v>59</v>
      </c>
      <c r="B66" s="15" t="s">
        <v>423</v>
      </c>
      <c r="C66" s="12" t="s">
        <v>472</v>
      </c>
      <c r="D66" s="28">
        <v>1</v>
      </c>
      <c r="E66" s="12" t="s">
        <v>926</v>
      </c>
      <c r="F66" s="12" t="s">
        <v>426</v>
      </c>
      <c r="G66" s="13">
        <v>43815</v>
      </c>
      <c r="H66" s="53">
        <v>44120</v>
      </c>
      <c r="I66" s="36" t="s">
        <v>427</v>
      </c>
      <c r="J66" s="36" t="s">
        <v>429</v>
      </c>
      <c r="K66" s="42" t="s">
        <v>428</v>
      </c>
      <c r="L66" s="42" t="s">
        <v>430</v>
      </c>
      <c r="M66" s="36" t="s">
        <v>438</v>
      </c>
      <c r="N66" s="36" t="s">
        <v>439</v>
      </c>
      <c r="O66" s="49" t="s">
        <v>65</v>
      </c>
    </row>
    <row r="67" spans="1:15" ht="60.6" customHeight="1" thickBot="1" x14ac:dyDescent="0.3">
      <c r="A67" s="11">
        <v>60</v>
      </c>
      <c r="B67" s="15" t="s">
        <v>431</v>
      </c>
      <c r="C67" s="12" t="s">
        <v>871</v>
      </c>
      <c r="D67" s="28">
        <v>1</v>
      </c>
      <c r="E67" s="12" t="s">
        <v>926</v>
      </c>
      <c r="F67" s="12" t="s">
        <v>432</v>
      </c>
      <c r="G67" s="13">
        <v>43815</v>
      </c>
      <c r="H67" s="53">
        <v>43903</v>
      </c>
      <c r="I67" s="36" t="s">
        <v>433</v>
      </c>
      <c r="J67" s="36" t="s">
        <v>467</v>
      </c>
      <c r="K67" s="42" t="s">
        <v>434</v>
      </c>
      <c r="L67" s="42" t="s">
        <v>436</v>
      </c>
      <c r="M67" s="36" t="s">
        <v>435</v>
      </c>
      <c r="N67" s="36" t="s">
        <v>437</v>
      </c>
      <c r="O67" s="49" t="s">
        <v>28</v>
      </c>
    </row>
    <row r="68" spans="1:15" ht="60.6" customHeight="1" thickBot="1" x14ac:dyDescent="0.3">
      <c r="A68" s="11">
        <v>61</v>
      </c>
      <c r="B68" s="15" t="s">
        <v>471</v>
      </c>
      <c r="C68" s="12" t="s">
        <v>872</v>
      </c>
      <c r="D68" s="28">
        <v>1</v>
      </c>
      <c r="E68" s="12" t="s">
        <v>501</v>
      </c>
      <c r="F68" s="12" t="s">
        <v>476</v>
      </c>
      <c r="G68" s="13">
        <v>43819</v>
      </c>
      <c r="H68" s="53">
        <v>44557</v>
      </c>
      <c r="I68" s="36" t="s">
        <v>477</v>
      </c>
      <c r="J68" s="36" t="s">
        <v>480</v>
      </c>
      <c r="K68" s="42" t="s">
        <v>478</v>
      </c>
      <c r="L68" s="42" t="s">
        <v>481</v>
      </c>
      <c r="M68" s="36" t="s">
        <v>479</v>
      </c>
      <c r="N68" s="36" t="s">
        <v>482</v>
      </c>
      <c r="O68" s="49" t="s">
        <v>69</v>
      </c>
    </row>
    <row r="69" spans="1:15" ht="60.6" customHeight="1" thickBot="1" x14ac:dyDescent="0.3">
      <c r="A69" s="11">
        <v>62</v>
      </c>
      <c r="B69" s="15" t="s">
        <v>1062</v>
      </c>
      <c r="C69" s="12" t="s">
        <v>483</v>
      </c>
      <c r="D69" s="28">
        <v>1</v>
      </c>
      <c r="E69" s="12" t="s">
        <v>926</v>
      </c>
      <c r="F69" s="12" t="s">
        <v>484</v>
      </c>
      <c r="G69" s="13">
        <v>43819</v>
      </c>
      <c r="H69" s="53">
        <v>44012</v>
      </c>
      <c r="I69" s="36" t="s">
        <v>485</v>
      </c>
      <c r="J69" s="36" t="s">
        <v>488</v>
      </c>
      <c r="K69" s="42" t="s">
        <v>486</v>
      </c>
      <c r="L69" s="42" t="s">
        <v>489</v>
      </c>
      <c r="M69" s="36" t="s">
        <v>487</v>
      </c>
      <c r="N69" s="36" t="s">
        <v>490</v>
      </c>
      <c r="O69" s="49" t="s">
        <v>35</v>
      </c>
    </row>
    <row r="70" spans="1:15" ht="60.6" customHeight="1" thickBot="1" x14ac:dyDescent="0.3">
      <c r="A70" s="11">
        <v>63</v>
      </c>
      <c r="B70" s="15" t="s">
        <v>499</v>
      </c>
      <c r="C70" s="12" t="s">
        <v>500</v>
      </c>
      <c r="D70" s="28">
        <v>1</v>
      </c>
      <c r="E70" s="12" t="s">
        <v>501</v>
      </c>
      <c r="F70" s="12" t="s">
        <v>276</v>
      </c>
      <c r="G70" s="13">
        <v>43819</v>
      </c>
      <c r="H70" s="53">
        <v>43910</v>
      </c>
      <c r="I70" s="36" t="s">
        <v>502</v>
      </c>
      <c r="J70" s="36" t="s">
        <v>505</v>
      </c>
      <c r="K70" s="42" t="s">
        <v>503</v>
      </c>
      <c r="L70" s="42" t="s">
        <v>506</v>
      </c>
      <c r="M70" s="36" t="s">
        <v>504</v>
      </c>
      <c r="N70" s="36" t="s">
        <v>507</v>
      </c>
      <c r="O70" s="49" t="s">
        <v>28</v>
      </c>
    </row>
    <row r="71" spans="1:15" ht="60.6" customHeight="1" thickBot="1" x14ac:dyDescent="0.3">
      <c r="A71" s="11">
        <v>64</v>
      </c>
      <c r="B71" s="15" t="s">
        <v>508</v>
      </c>
      <c r="C71" s="12" t="s">
        <v>509</v>
      </c>
      <c r="D71" s="28">
        <v>1</v>
      </c>
      <c r="E71" s="12" t="s">
        <v>926</v>
      </c>
      <c r="F71" s="12" t="s">
        <v>510</v>
      </c>
      <c r="G71" s="13">
        <v>43819</v>
      </c>
      <c r="H71" s="53">
        <v>44012</v>
      </c>
      <c r="I71" s="36" t="s">
        <v>511</v>
      </c>
      <c r="J71" s="36" t="s">
        <v>514</v>
      </c>
      <c r="K71" s="42" t="s">
        <v>512</v>
      </c>
      <c r="L71" s="42" t="s">
        <v>515</v>
      </c>
      <c r="M71" s="36" t="s">
        <v>513</v>
      </c>
      <c r="N71" s="36" t="s">
        <v>516</v>
      </c>
      <c r="O71" s="49" t="s">
        <v>65</v>
      </c>
    </row>
    <row r="72" spans="1:15" ht="60.6" customHeight="1" thickBot="1" x14ac:dyDescent="0.3">
      <c r="A72" s="11">
        <v>65</v>
      </c>
      <c r="B72" s="15" t="s">
        <v>517</v>
      </c>
      <c r="C72" s="12" t="s">
        <v>69</v>
      </c>
      <c r="D72" s="28">
        <v>1</v>
      </c>
      <c r="E72" s="12" t="s">
        <v>926</v>
      </c>
      <c r="F72" s="12" t="s">
        <v>283</v>
      </c>
      <c r="G72" s="13">
        <v>43819</v>
      </c>
      <c r="H72" s="53">
        <v>43910</v>
      </c>
      <c r="I72" s="36" t="s">
        <v>477</v>
      </c>
      <c r="J72" s="36" t="s">
        <v>480</v>
      </c>
      <c r="K72" s="42" t="s">
        <v>478</v>
      </c>
      <c r="L72" s="42" t="s">
        <v>481</v>
      </c>
      <c r="M72" s="36" t="s">
        <v>479</v>
      </c>
      <c r="N72" s="36" t="s">
        <v>482</v>
      </c>
      <c r="O72" s="49" t="s">
        <v>69</v>
      </c>
    </row>
    <row r="73" spans="1:15" ht="60.6" customHeight="1" thickBot="1" x14ac:dyDescent="0.3">
      <c r="A73" s="11">
        <v>66</v>
      </c>
      <c r="B73" s="15" t="s">
        <v>491</v>
      </c>
      <c r="C73" s="12" t="s">
        <v>492</v>
      </c>
      <c r="D73" s="28">
        <v>1</v>
      </c>
      <c r="E73" s="12" t="s">
        <v>926</v>
      </c>
      <c r="F73" s="12" t="s">
        <v>419</v>
      </c>
      <c r="G73" s="13">
        <v>43823</v>
      </c>
      <c r="H73" s="53">
        <v>44095</v>
      </c>
      <c r="I73" s="36" t="s">
        <v>493</v>
      </c>
      <c r="J73" s="36" t="s">
        <v>496</v>
      </c>
      <c r="K73" s="42" t="s">
        <v>494</v>
      </c>
      <c r="L73" s="42" t="s">
        <v>497</v>
      </c>
      <c r="M73" s="36" t="s">
        <v>495</v>
      </c>
      <c r="N73" s="36" t="s">
        <v>498</v>
      </c>
      <c r="O73" s="49" t="s">
        <v>65</v>
      </c>
    </row>
    <row r="74" spans="1:15" ht="60.6" customHeight="1" thickBot="1" x14ac:dyDescent="0.3">
      <c r="A74" s="11">
        <v>67</v>
      </c>
      <c r="B74" s="15" t="s">
        <v>518</v>
      </c>
      <c r="C74" s="12" t="s">
        <v>72</v>
      </c>
      <c r="D74" s="28">
        <v>1</v>
      </c>
      <c r="E74" s="12" t="s">
        <v>926</v>
      </c>
      <c r="F74" s="12" t="s">
        <v>419</v>
      </c>
      <c r="G74" s="13">
        <v>43826</v>
      </c>
      <c r="H74" s="53">
        <v>44022</v>
      </c>
      <c r="I74" s="36" t="s">
        <v>519</v>
      </c>
      <c r="J74" s="36" t="s">
        <v>522</v>
      </c>
      <c r="K74" s="42" t="s">
        <v>520</v>
      </c>
      <c r="L74" s="42" t="s">
        <v>523</v>
      </c>
      <c r="M74" s="36" t="s">
        <v>521</v>
      </c>
      <c r="N74" s="36" t="s">
        <v>524</v>
      </c>
      <c r="O74" s="49" t="s">
        <v>79</v>
      </c>
    </row>
    <row r="75" spans="1:15" ht="60.6" customHeight="1" thickBot="1" x14ac:dyDescent="0.3">
      <c r="A75" s="11">
        <v>68</v>
      </c>
      <c r="B75" s="15" t="s">
        <v>525</v>
      </c>
      <c r="C75" s="12" t="s">
        <v>234</v>
      </c>
      <c r="D75" s="28">
        <v>1</v>
      </c>
      <c r="E75" s="12" t="s">
        <v>526</v>
      </c>
      <c r="F75" s="12" t="s">
        <v>527</v>
      </c>
      <c r="G75" s="13">
        <v>43826</v>
      </c>
      <c r="H75" s="53">
        <v>43917</v>
      </c>
      <c r="I75" s="36" t="s">
        <v>528</v>
      </c>
      <c r="J75" s="36" t="s">
        <v>531</v>
      </c>
      <c r="K75" s="42" t="s">
        <v>529</v>
      </c>
      <c r="L75" s="42" t="s">
        <v>532</v>
      </c>
      <c r="M75" s="36" t="s">
        <v>530</v>
      </c>
      <c r="N75" s="36" t="s">
        <v>533</v>
      </c>
      <c r="O75" s="49" t="s">
        <v>77</v>
      </c>
    </row>
    <row r="76" spans="1:15" ht="60.6" customHeight="1" thickBot="1" x14ac:dyDescent="0.3">
      <c r="A76" s="11">
        <v>69</v>
      </c>
      <c r="B76" s="15" t="s">
        <v>534</v>
      </c>
      <c r="C76" s="12" t="s">
        <v>35</v>
      </c>
      <c r="D76" s="28">
        <v>1</v>
      </c>
      <c r="E76" s="12" t="s">
        <v>926</v>
      </c>
      <c r="F76" s="12" t="s">
        <v>535</v>
      </c>
      <c r="G76" s="13">
        <v>43826</v>
      </c>
      <c r="H76" s="53">
        <v>44032</v>
      </c>
      <c r="I76" s="36" t="s">
        <v>832</v>
      </c>
      <c r="J76" s="36" t="s">
        <v>835</v>
      </c>
      <c r="K76" s="42" t="s">
        <v>833</v>
      </c>
      <c r="L76" s="42" t="s">
        <v>836</v>
      </c>
      <c r="M76" s="36" t="s">
        <v>834</v>
      </c>
      <c r="N76" s="36" t="s">
        <v>837</v>
      </c>
      <c r="O76" s="49" t="s">
        <v>35</v>
      </c>
    </row>
    <row r="77" spans="1:15" ht="60.6" customHeight="1" thickBot="1" x14ac:dyDescent="0.3">
      <c r="A77" s="11">
        <v>70</v>
      </c>
      <c r="B77" s="15" t="s">
        <v>536</v>
      </c>
      <c r="C77" s="12" t="s">
        <v>72</v>
      </c>
      <c r="D77" s="28">
        <v>1</v>
      </c>
      <c r="E77" s="12" t="s">
        <v>926</v>
      </c>
      <c r="F77" s="12" t="s">
        <v>283</v>
      </c>
      <c r="G77" s="13">
        <v>43827</v>
      </c>
      <c r="H77" s="53">
        <v>43920</v>
      </c>
      <c r="I77" s="36" t="s">
        <v>537</v>
      </c>
      <c r="J77" s="36" t="s">
        <v>538</v>
      </c>
      <c r="K77" s="42" t="s">
        <v>539</v>
      </c>
      <c r="L77" s="42" t="s">
        <v>540</v>
      </c>
      <c r="M77" s="36" t="s">
        <v>541</v>
      </c>
      <c r="N77" s="36" t="s">
        <v>542</v>
      </c>
      <c r="O77" s="49" t="s">
        <v>79</v>
      </c>
    </row>
    <row r="78" spans="1:15" ht="60.6" customHeight="1" thickBot="1" x14ac:dyDescent="0.3">
      <c r="A78" s="11">
        <v>71</v>
      </c>
      <c r="B78" s="15" t="s">
        <v>618</v>
      </c>
      <c r="C78" s="12" t="s">
        <v>159</v>
      </c>
      <c r="D78" s="28">
        <v>3</v>
      </c>
      <c r="E78" s="12" t="s">
        <v>953</v>
      </c>
      <c r="F78" s="12" t="s">
        <v>619</v>
      </c>
      <c r="G78" s="13">
        <v>43836</v>
      </c>
      <c r="H78" s="53">
        <v>44333</v>
      </c>
      <c r="I78" s="36" t="s">
        <v>621</v>
      </c>
      <c r="J78" s="36" t="s">
        <v>623</v>
      </c>
      <c r="K78" s="42" t="s">
        <v>620</v>
      </c>
      <c r="L78" s="42" t="s">
        <v>624</v>
      </c>
      <c r="M78" s="36" t="s">
        <v>622</v>
      </c>
      <c r="N78" s="36" t="s">
        <v>625</v>
      </c>
      <c r="O78" s="49" t="s">
        <v>28</v>
      </c>
    </row>
    <row r="79" spans="1:15" ht="60.6" customHeight="1" thickBot="1" x14ac:dyDescent="0.3">
      <c r="A79" s="11">
        <v>72</v>
      </c>
      <c r="B79" s="15" t="s">
        <v>545</v>
      </c>
      <c r="C79" s="12" t="s">
        <v>28</v>
      </c>
      <c r="D79" s="28">
        <v>1</v>
      </c>
      <c r="E79" s="12" t="s">
        <v>926</v>
      </c>
      <c r="F79" s="12" t="s">
        <v>546</v>
      </c>
      <c r="G79" s="13">
        <v>43838</v>
      </c>
      <c r="H79" s="53">
        <v>44019</v>
      </c>
      <c r="I79" s="36" t="s">
        <v>547</v>
      </c>
      <c r="J79" s="36" t="s">
        <v>550</v>
      </c>
      <c r="K79" s="42" t="s">
        <v>548</v>
      </c>
      <c r="L79" s="42" t="s">
        <v>551</v>
      </c>
      <c r="M79" s="36" t="s">
        <v>549</v>
      </c>
      <c r="N79" s="36" t="s">
        <v>552</v>
      </c>
      <c r="O79" s="49" t="s">
        <v>28</v>
      </c>
    </row>
    <row r="80" spans="1:15" ht="60.6" customHeight="1" thickBot="1" x14ac:dyDescent="0.3">
      <c r="A80" s="11">
        <v>73</v>
      </c>
      <c r="B80" s="15" t="s">
        <v>580</v>
      </c>
      <c r="C80" s="12" t="s">
        <v>581</v>
      </c>
      <c r="D80" s="28">
        <v>1</v>
      </c>
      <c r="E80" s="12" t="s">
        <v>926</v>
      </c>
      <c r="F80" s="12" t="s">
        <v>582</v>
      </c>
      <c r="G80" s="13">
        <v>43839</v>
      </c>
      <c r="H80" s="53">
        <v>43955</v>
      </c>
      <c r="I80" s="36" t="s">
        <v>841</v>
      </c>
      <c r="J80" s="36" t="s">
        <v>843</v>
      </c>
      <c r="K80" s="42" t="s">
        <v>840</v>
      </c>
      <c r="L80" s="42" t="s">
        <v>844</v>
      </c>
      <c r="M80" s="36" t="s">
        <v>842</v>
      </c>
      <c r="N80" s="36" t="s">
        <v>845</v>
      </c>
      <c r="O80" s="49" t="s">
        <v>69</v>
      </c>
    </row>
    <row r="81" spans="1:15" ht="60.6" customHeight="1" thickBot="1" x14ac:dyDescent="0.3">
      <c r="A81" s="11">
        <v>74</v>
      </c>
      <c r="B81" s="15" t="s">
        <v>558</v>
      </c>
      <c r="C81" s="12" t="s">
        <v>159</v>
      </c>
      <c r="D81" s="28">
        <v>1</v>
      </c>
      <c r="E81" s="12" t="s">
        <v>926</v>
      </c>
      <c r="F81" s="12" t="s">
        <v>559</v>
      </c>
      <c r="G81" s="13">
        <v>43840</v>
      </c>
      <c r="H81" s="53">
        <v>44377</v>
      </c>
      <c r="I81" s="36" t="s">
        <v>544</v>
      </c>
      <c r="J81" s="36" t="s">
        <v>553</v>
      </c>
      <c r="K81" s="42" t="s">
        <v>560</v>
      </c>
      <c r="L81" s="42" t="s">
        <v>562</v>
      </c>
      <c r="M81" s="36" t="s">
        <v>561</v>
      </c>
      <c r="N81" s="36" t="s">
        <v>563</v>
      </c>
      <c r="O81" s="49" t="s">
        <v>28</v>
      </c>
    </row>
    <row r="82" spans="1:15" ht="60.6" customHeight="1" thickBot="1" x14ac:dyDescent="0.3">
      <c r="A82" s="11">
        <v>75</v>
      </c>
      <c r="B82" s="15" t="s">
        <v>564</v>
      </c>
      <c r="C82" s="12" t="s">
        <v>159</v>
      </c>
      <c r="D82" s="28">
        <v>1</v>
      </c>
      <c r="E82" s="12" t="s">
        <v>926</v>
      </c>
      <c r="F82" s="12" t="s">
        <v>565</v>
      </c>
      <c r="G82" s="13">
        <v>43840</v>
      </c>
      <c r="H82" s="53">
        <v>44119</v>
      </c>
      <c r="I82" s="36" t="s">
        <v>566</v>
      </c>
      <c r="J82" s="36" t="s">
        <v>569</v>
      </c>
      <c r="K82" s="42" t="s">
        <v>567</v>
      </c>
      <c r="L82" s="42" t="s">
        <v>570</v>
      </c>
      <c r="M82" s="36" t="s">
        <v>568</v>
      </c>
      <c r="N82" s="36" t="s">
        <v>571</v>
      </c>
      <c r="O82" s="49" t="s">
        <v>28</v>
      </c>
    </row>
    <row r="83" spans="1:15" ht="60.6" customHeight="1" thickBot="1" x14ac:dyDescent="0.3">
      <c r="A83" s="11">
        <v>76</v>
      </c>
      <c r="B83" s="15" t="s">
        <v>864</v>
      </c>
      <c r="C83" s="12" t="s">
        <v>572</v>
      </c>
      <c r="D83" s="28">
        <v>1</v>
      </c>
      <c r="E83" s="12" t="s">
        <v>926</v>
      </c>
      <c r="F83" s="12" t="s">
        <v>573</v>
      </c>
      <c r="G83" s="13">
        <v>43840</v>
      </c>
      <c r="H83" s="53">
        <v>43993</v>
      </c>
      <c r="I83" s="36" t="s">
        <v>574</v>
      </c>
      <c r="J83" s="36" t="s">
        <v>577</v>
      </c>
      <c r="K83" s="42" t="s">
        <v>575</v>
      </c>
      <c r="L83" s="42" t="s">
        <v>578</v>
      </c>
      <c r="M83" s="36" t="s">
        <v>576</v>
      </c>
      <c r="N83" s="36" t="s">
        <v>579</v>
      </c>
      <c r="O83" s="49" t="s">
        <v>35</v>
      </c>
    </row>
    <row r="84" spans="1:15" ht="60.6" customHeight="1" thickBot="1" x14ac:dyDescent="0.3">
      <c r="A84" s="11">
        <v>77</v>
      </c>
      <c r="B84" s="15" t="s">
        <v>583</v>
      </c>
      <c r="C84" s="12" t="s">
        <v>357</v>
      </c>
      <c r="D84" s="28">
        <v>1</v>
      </c>
      <c r="E84" s="12" t="s">
        <v>926</v>
      </c>
      <c r="F84" s="12" t="s">
        <v>873</v>
      </c>
      <c r="G84" s="13">
        <v>43840</v>
      </c>
      <c r="H84" s="53">
        <v>44104</v>
      </c>
      <c r="I84" s="36" t="s">
        <v>584</v>
      </c>
      <c r="J84" s="36" t="s">
        <v>592</v>
      </c>
      <c r="K84" s="42" t="s">
        <v>585</v>
      </c>
      <c r="L84" s="42" t="s">
        <v>593</v>
      </c>
      <c r="M84" s="36" t="s">
        <v>586</v>
      </c>
      <c r="N84" s="36" t="s">
        <v>594</v>
      </c>
      <c r="O84" s="49" t="s">
        <v>79</v>
      </c>
    </row>
    <row r="85" spans="1:15" ht="60.6" customHeight="1" thickBot="1" x14ac:dyDescent="0.3">
      <c r="A85" s="11">
        <v>78</v>
      </c>
      <c r="B85" s="15" t="s">
        <v>587</v>
      </c>
      <c r="C85" s="12" t="s">
        <v>270</v>
      </c>
      <c r="D85" s="28">
        <v>1</v>
      </c>
      <c r="E85" s="12" t="s">
        <v>926</v>
      </c>
      <c r="F85" s="12" t="s">
        <v>588</v>
      </c>
      <c r="G85" s="13">
        <v>43843</v>
      </c>
      <c r="H85" s="53">
        <v>44073</v>
      </c>
      <c r="I85" s="36" t="s">
        <v>589</v>
      </c>
      <c r="J85" s="36" t="s">
        <v>595</v>
      </c>
      <c r="K85" s="42" t="s">
        <v>590</v>
      </c>
      <c r="L85" s="42" t="s">
        <v>596</v>
      </c>
      <c r="M85" s="36" t="s">
        <v>591</v>
      </c>
      <c r="N85" s="36" t="s">
        <v>597</v>
      </c>
      <c r="O85" s="49" t="s">
        <v>28</v>
      </c>
    </row>
    <row r="86" spans="1:15" ht="60.6" customHeight="1" thickBot="1" x14ac:dyDescent="0.3">
      <c r="A86" s="11">
        <v>79</v>
      </c>
      <c r="B86" s="15" t="s">
        <v>598</v>
      </c>
      <c r="C86" s="12" t="s">
        <v>599</v>
      </c>
      <c r="D86" s="28">
        <v>7</v>
      </c>
      <c r="E86" s="12" t="s">
        <v>425</v>
      </c>
      <c r="F86" s="12" t="s">
        <v>600</v>
      </c>
      <c r="G86" s="13">
        <v>43843</v>
      </c>
      <c r="H86" s="53">
        <v>43997</v>
      </c>
      <c r="I86" s="36" t="s">
        <v>976</v>
      </c>
      <c r="J86" s="36" t="s">
        <v>979</v>
      </c>
      <c r="K86" s="42" t="s">
        <v>977</v>
      </c>
      <c r="L86" s="42" t="s">
        <v>980</v>
      </c>
      <c r="M86" s="36" t="s">
        <v>978</v>
      </c>
      <c r="N86" s="36" t="s">
        <v>981</v>
      </c>
      <c r="O86" s="49" t="s">
        <v>77</v>
      </c>
    </row>
    <row r="87" spans="1:15" ht="60.6" customHeight="1" thickBot="1" x14ac:dyDescent="0.3">
      <c r="A87" s="11">
        <v>80</v>
      </c>
      <c r="B87" s="15" t="s">
        <v>601</v>
      </c>
      <c r="C87" s="12" t="s">
        <v>602</v>
      </c>
      <c r="D87" s="28">
        <v>1</v>
      </c>
      <c r="E87" s="12" t="s">
        <v>926</v>
      </c>
      <c r="F87" s="12" t="s">
        <v>603</v>
      </c>
      <c r="G87" s="13">
        <v>43843</v>
      </c>
      <c r="H87" s="53">
        <v>43964</v>
      </c>
      <c r="I87" s="36" t="s">
        <v>604</v>
      </c>
      <c r="J87" s="36" t="s">
        <v>607</v>
      </c>
      <c r="K87" s="42" t="s">
        <v>605</v>
      </c>
      <c r="L87" s="42" t="s">
        <v>608</v>
      </c>
      <c r="M87" s="36" t="s">
        <v>606</v>
      </c>
      <c r="N87" s="36" t="s">
        <v>609</v>
      </c>
      <c r="O87" s="49" t="s">
        <v>35</v>
      </c>
    </row>
    <row r="88" spans="1:15" ht="60.6" customHeight="1" thickBot="1" x14ac:dyDescent="0.3">
      <c r="A88" s="11">
        <v>81</v>
      </c>
      <c r="B88" s="15" t="s">
        <v>610</v>
      </c>
      <c r="C88" s="12" t="s">
        <v>962</v>
      </c>
      <c r="D88" s="28">
        <v>1</v>
      </c>
      <c r="E88" s="12" t="s">
        <v>926</v>
      </c>
      <c r="F88" s="12" t="s">
        <v>611</v>
      </c>
      <c r="G88" s="13">
        <v>43843</v>
      </c>
      <c r="H88" s="53">
        <v>43933</v>
      </c>
      <c r="I88" s="36" t="s">
        <v>612</v>
      </c>
      <c r="J88" s="36" t="s">
        <v>615</v>
      </c>
      <c r="K88" s="42" t="s">
        <v>613</v>
      </c>
      <c r="L88" s="42" t="s">
        <v>616</v>
      </c>
      <c r="M88" s="36" t="s">
        <v>614</v>
      </c>
      <c r="N88" s="36" t="s">
        <v>617</v>
      </c>
      <c r="O88" s="49" t="s">
        <v>65</v>
      </c>
    </row>
    <row r="89" spans="1:15" ht="60.6" customHeight="1" thickBot="1" x14ac:dyDescent="0.3">
      <c r="A89" s="11">
        <v>82</v>
      </c>
      <c r="B89" s="15" t="s">
        <v>554</v>
      </c>
      <c r="C89" s="12" t="s">
        <v>28</v>
      </c>
      <c r="D89" s="28">
        <v>1</v>
      </c>
      <c r="E89" s="12" t="s">
        <v>22</v>
      </c>
      <c r="F89" s="12" t="s">
        <v>555</v>
      </c>
      <c r="G89" s="13">
        <v>43845</v>
      </c>
      <c r="H89" s="53">
        <v>44144</v>
      </c>
      <c r="I89" s="36" t="s">
        <v>556</v>
      </c>
      <c r="J89" s="36" t="s">
        <v>557</v>
      </c>
      <c r="K89" s="42" t="s">
        <v>626</v>
      </c>
      <c r="L89" s="42" t="s">
        <v>628</v>
      </c>
      <c r="M89" s="36" t="s">
        <v>627</v>
      </c>
      <c r="N89" s="36" t="s">
        <v>629</v>
      </c>
      <c r="O89" s="49" t="s">
        <v>28</v>
      </c>
    </row>
    <row r="90" spans="1:15" ht="60.6" customHeight="1" thickBot="1" x14ac:dyDescent="0.3">
      <c r="A90" s="11">
        <v>83</v>
      </c>
      <c r="B90" s="15" t="s">
        <v>630</v>
      </c>
      <c r="C90" s="12" t="s">
        <v>631</v>
      </c>
      <c r="D90" s="28">
        <v>1</v>
      </c>
      <c r="E90" s="12" t="s">
        <v>926</v>
      </c>
      <c r="F90" s="12" t="s">
        <v>632</v>
      </c>
      <c r="G90" s="13">
        <v>43844</v>
      </c>
      <c r="H90" s="53">
        <v>44048</v>
      </c>
      <c r="I90" s="36" t="s">
        <v>884</v>
      </c>
      <c r="J90" s="36" t="s">
        <v>885</v>
      </c>
      <c r="K90" s="42" t="s">
        <v>882</v>
      </c>
      <c r="L90" s="42" t="s">
        <v>886</v>
      </c>
      <c r="M90" s="36" t="s">
        <v>883</v>
      </c>
      <c r="N90" s="36" t="s">
        <v>887</v>
      </c>
      <c r="O90" s="49" t="s">
        <v>28</v>
      </c>
    </row>
    <row r="91" spans="1:15" ht="60.6" customHeight="1" thickBot="1" x14ac:dyDescent="0.3">
      <c r="A91" s="11">
        <v>84</v>
      </c>
      <c r="B91" s="15" t="s">
        <v>659</v>
      </c>
      <c r="C91" s="12" t="s">
        <v>72</v>
      </c>
      <c r="D91" s="28">
        <v>1</v>
      </c>
      <c r="E91" s="12" t="s">
        <v>926</v>
      </c>
      <c r="F91" s="12" t="s">
        <v>611</v>
      </c>
      <c r="G91" s="13">
        <v>43845</v>
      </c>
      <c r="H91" s="53">
        <v>43936</v>
      </c>
      <c r="I91" s="36" t="s">
        <v>983</v>
      </c>
      <c r="J91" s="36" t="s">
        <v>984</v>
      </c>
      <c r="K91" s="42" t="s">
        <v>660</v>
      </c>
      <c r="L91" s="42" t="s">
        <v>662</v>
      </c>
      <c r="M91" s="36" t="s">
        <v>661</v>
      </c>
      <c r="N91" s="36" t="s">
        <v>663</v>
      </c>
      <c r="O91" s="49" t="s">
        <v>79</v>
      </c>
    </row>
    <row r="92" spans="1:15" ht="60.6" customHeight="1" thickBot="1" x14ac:dyDescent="0.3">
      <c r="A92" s="11">
        <v>85</v>
      </c>
      <c r="B92" s="15" t="s">
        <v>1057</v>
      </c>
      <c r="C92" s="12" t="s">
        <v>961</v>
      </c>
      <c r="D92" s="28">
        <v>3</v>
      </c>
      <c r="E92" s="12" t="s">
        <v>926</v>
      </c>
      <c r="F92" s="12" t="s">
        <v>664</v>
      </c>
      <c r="G92" s="13">
        <v>43845</v>
      </c>
      <c r="H92" s="53">
        <v>44167</v>
      </c>
      <c r="I92" s="36" t="s">
        <v>665</v>
      </c>
      <c r="J92" s="36" t="s">
        <v>668</v>
      </c>
      <c r="K92" s="42" t="s">
        <v>666</v>
      </c>
      <c r="L92" s="42" t="s">
        <v>669</v>
      </c>
      <c r="M92" s="36" t="s">
        <v>667</v>
      </c>
      <c r="N92" s="36" t="s">
        <v>670</v>
      </c>
      <c r="O92" s="49" t="s">
        <v>69</v>
      </c>
    </row>
    <row r="93" spans="1:15" ht="60.6" customHeight="1" thickBot="1" x14ac:dyDescent="0.3">
      <c r="A93" s="11">
        <v>86</v>
      </c>
      <c r="B93" s="15" t="s">
        <v>633</v>
      </c>
      <c r="C93" s="12" t="s">
        <v>28</v>
      </c>
      <c r="D93" s="28">
        <v>1</v>
      </c>
      <c r="E93" s="12" t="s">
        <v>926</v>
      </c>
      <c r="F93" s="12" t="s">
        <v>634</v>
      </c>
      <c r="G93" s="13">
        <v>43846</v>
      </c>
      <c r="H93" s="53">
        <v>44029</v>
      </c>
      <c r="I93" s="36" t="s">
        <v>635</v>
      </c>
      <c r="J93" s="36" t="s">
        <v>650</v>
      </c>
      <c r="K93" s="42" t="s">
        <v>636</v>
      </c>
      <c r="L93" s="42" t="s">
        <v>651</v>
      </c>
      <c r="M93" s="36" t="s">
        <v>637</v>
      </c>
      <c r="N93" s="36" t="s">
        <v>652</v>
      </c>
      <c r="O93" s="49" t="s">
        <v>28</v>
      </c>
    </row>
    <row r="94" spans="1:15" ht="60.6" customHeight="1" thickBot="1" x14ac:dyDescent="0.3">
      <c r="A94" s="11">
        <v>87</v>
      </c>
      <c r="B94" s="15" t="s">
        <v>638</v>
      </c>
      <c r="C94" s="12" t="s">
        <v>329</v>
      </c>
      <c r="D94" s="28">
        <v>1</v>
      </c>
      <c r="E94" s="12" t="s">
        <v>953</v>
      </c>
      <c r="F94" s="12" t="s">
        <v>276</v>
      </c>
      <c r="G94" s="13">
        <v>43846</v>
      </c>
      <c r="H94" s="53">
        <v>43980</v>
      </c>
      <c r="I94" s="36" t="s">
        <v>639</v>
      </c>
      <c r="J94" s="36" t="s">
        <v>653</v>
      </c>
      <c r="K94" s="42" t="s">
        <v>640</v>
      </c>
      <c r="L94" s="42" t="s">
        <v>654</v>
      </c>
      <c r="M94" s="36" t="s">
        <v>641</v>
      </c>
      <c r="N94" s="36" t="s">
        <v>655</v>
      </c>
      <c r="O94" s="49" t="s">
        <v>100</v>
      </c>
    </row>
    <row r="95" spans="1:15" ht="60.6" customHeight="1" thickBot="1" x14ac:dyDescent="0.3">
      <c r="A95" s="11">
        <v>88</v>
      </c>
      <c r="B95" s="15" t="s">
        <v>642</v>
      </c>
      <c r="C95" s="12" t="s">
        <v>643</v>
      </c>
      <c r="D95" s="28">
        <v>1</v>
      </c>
      <c r="E95" s="12" t="s">
        <v>926</v>
      </c>
      <c r="F95" s="12" t="s">
        <v>644</v>
      </c>
      <c r="G95" s="13">
        <v>43846</v>
      </c>
      <c r="H95" s="53">
        <v>44144</v>
      </c>
      <c r="I95" s="36" t="s">
        <v>874</v>
      </c>
      <c r="J95" s="36" t="s">
        <v>877</v>
      </c>
      <c r="K95" s="42" t="s">
        <v>875</v>
      </c>
      <c r="L95" s="42" t="s">
        <v>878</v>
      </c>
      <c r="M95" s="36" t="s">
        <v>876</v>
      </c>
      <c r="N95" s="36" t="s">
        <v>879</v>
      </c>
      <c r="O95" s="49" t="s">
        <v>150</v>
      </c>
    </row>
    <row r="96" spans="1:15" ht="60.6" customHeight="1" thickBot="1" x14ac:dyDescent="0.3">
      <c r="A96" s="11">
        <v>89</v>
      </c>
      <c r="B96" s="15" t="s">
        <v>645</v>
      </c>
      <c r="C96" s="12" t="s">
        <v>357</v>
      </c>
      <c r="D96" s="28">
        <v>1</v>
      </c>
      <c r="E96" s="12" t="s">
        <v>926</v>
      </c>
      <c r="F96" s="12" t="s">
        <v>646</v>
      </c>
      <c r="G96" s="13">
        <v>43845</v>
      </c>
      <c r="H96" s="53">
        <v>44089</v>
      </c>
      <c r="I96" s="36" t="s">
        <v>647</v>
      </c>
      <c r="J96" s="36" t="s">
        <v>656</v>
      </c>
      <c r="K96" s="42" t="s">
        <v>648</v>
      </c>
      <c r="L96" s="42" t="s">
        <v>657</v>
      </c>
      <c r="M96" s="36" t="s">
        <v>649</v>
      </c>
      <c r="N96" s="36" t="s">
        <v>658</v>
      </c>
      <c r="O96" s="49" t="s">
        <v>79</v>
      </c>
    </row>
    <row r="97" spans="1:15" ht="60.6" customHeight="1" thickBot="1" x14ac:dyDescent="0.3">
      <c r="A97" s="11">
        <v>90</v>
      </c>
      <c r="B97" s="15" t="s">
        <v>676</v>
      </c>
      <c r="C97" s="12" t="s">
        <v>65</v>
      </c>
      <c r="D97" s="28">
        <v>1</v>
      </c>
      <c r="E97" s="12" t="s">
        <v>926</v>
      </c>
      <c r="F97" s="12" t="s">
        <v>677</v>
      </c>
      <c r="G97" s="13">
        <v>43846</v>
      </c>
      <c r="H97" s="53">
        <v>43920</v>
      </c>
      <c r="I97" s="36" t="s">
        <v>678</v>
      </c>
      <c r="J97" s="36" t="s">
        <v>688</v>
      </c>
      <c r="K97" s="42" t="s">
        <v>679</v>
      </c>
      <c r="L97" s="42" t="s">
        <v>689</v>
      </c>
      <c r="M97" s="36" t="s">
        <v>680</v>
      </c>
      <c r="N97" s="36" t="s">
        <v>690</v>
      </c>
      <c r="O97" s="49" t="s">
        <v>65</v>
      </c>
    </row>
    <row r="98" spans="1:15" ht="60.6" customHeight="1" thickBot="1" x14ac:dyDescent="0.3">
      <c r="A98" s="11">
        <v>91</v>
      </c>
      <c r="B98" s="15" t="s">
        <v>671</v>
      </c>
      <c r="C98" s="12" t="s">
        <v>672</v>
      </c>
      <c r="D98" s="28">
        <v>1</v>
      </c>
      <c r="E98" s="12" t="s">
        <v>926</v>
      </c>
      <c r="F98" s="12" t="s">
        <v>634</v>
      </c>
      <c r="G98" s="13">
        <v>43850</v>
      </c>
      <c r="H98" s="53">
        <v>44134</v>
      </c>
      <c r="I98" s="36" t="s">
        <v>673</v>
      </c>
      <c r="J98" s="36" t="s">
        <v>691</v>
      </c>
      <c r="K98" s="42" t="s">
        <v>674</v>
      </c>
      <c r="L98" s="42" t="s">
        <v>692</v>
      </c>
      <c r="M98" s="36" t="s">
        <v>675</v>
      </c>
      <c r="N98" s="36" t="s">
        <v>705</v>
      </c>
      <c r="O98" s="49" t="s">
        <v>28</v>
      </c>
    </row>
    <row r="99" spans="1:15" ht="60.6" customHeight="1" thickBot="1" x14ac:dyDescent="0.3">
      <c r="A99" s="11">
        <v>92</v>
      </c>
      <c r="B99" s="15" t="s">
        <v>681</v>
      </c>
      <c r="C99" s="12" t="s">
        <v>682</v>
      </c>
      <c r="D99" s="28">
        <v>1</v>
      </c>
      <c r="E99" s="12" t="s">
        <v>926</v>
      </c>
      <c r="F99" s="12" t="s">
        <v>683</v>
      </c>
      <c r="G99" s="13">
        <v>43850</v>
      </c>
      <c r="H99" s="53">
        <v>44151</v>
      </c>
      <c r="I99" s="36" t="s">
        <v>1063</v>
      </c>
      <c r="J99" s="36" t="s">
        <v>1066</v>
      </c>
      <c r="K99" s="42" t="s">
        <v>1064</v>
      </c>
      <c r="L99" s="42" t="s">
        <v>1067</v>
      </c>
      <c r="M99" s="36" t="s">
        <v>1065</v>
      </c>
      <c r="N99" s="36" t="s">
        <v>1068</v>
      </c>
      <c r="O99" s="49" t="s">
        <v>35</v>
      </c>
    </row>
    <row r="100" spans="1:15" ht="60.6" customHeight="1" thickBot="1" x14ac:dyDescent="0.3">
      <c r="A100" s="11">
        <v>93</v>
      </c>
      <c r="B100" s="15" t="s">
        <v>684</v>
      </c>
      <c r="C100" s="12" t="s">
        <v>28</v>
      </c>
      <c r="D100" s="28">
        <v>1</v>
      </c>
      <c r="E100" s="12" t="s">
        <v>926</v>
      </c>
      <c r="F100" s="12" t="s">
        <v>685</v>
      </c>
      <c r="G100" s="13">
        <v>43850</v>
      </c>
      <c r="H100" s="53">
        <v>44170</v>
      </c>
      <c r="I100" s="36" t="s">
        <v>1088</v>
      </c>
      <c r="J100" s="36" t="s">
        <v>1091</v>
      </c>
      <c r="K100" s="42" t="s">
        <v>1089</v>
      </c>
      <c r="L100" s="42" t="s">
        <v>1092</v>
      </c>
      <c r="M100" s="36" t="s">
        <v>1090</v>
      </c>
      <c r="N100" s="36" t="s">
        <v>1093</v>
      </c>
      <c r="O100" s="49" t="s">
        <v>28</v>
      </c>
    </row>
    <row r="101" spans="1:15" ht="60.6" customHeight="1" thickBot="1" x14ac:dyDescent="0.3">
      <c r="A101" s="11">
        <v>94</v>
      </c>
      <c r="B101" s="15" t="s">
        <v>706</v>
      </c>
      <c r="C101" s="12" t="s">
        <v>366</v>
      </c>
      <c r="D101" s="28">
        <v>7</v>
      </c>
      <c r="E101" s="12" t="s">
        <v>425</v>
      </c>
      <c r="F101" s="12" t="s">
        <v>177</v>
      </c>
      <c r="G101" s="13">
        <v>43850</v>
      </c>
      <c r="H101" s="53">
        <v>44155</v>
      </c>
      <c r="I101" s="36" t="s">
        <v>707</v>
      </c>
      <c r="J101" s="36" t="s">
        <v>709</v>
      </c>
      <c r="K101" s="42" t="s">
        <v>708</v>
      </c>
      <c r="L101" s="42" t="s">
        <v>710</v>
      </c>
      <c r="M101" s="36" t="s">
        <v>712</v>
      </c>
      <c r="N101" s="36" t="s">
        <v>711</v>
      </c>
      <c r="O101" s="49" t="s">
        <v>65</v>
      </c>
    </row>
    <row r="102" spans="1:15" ht="60.6" customHeight="1" thickBot="1" x14ac:dyDescent="0.3">
      <c r="A102" s="11">
        <v>95</v>
      </c>
      <c r="B102" s="15" t="s">
        <v>686</v>
      </c>
      <c r="C102" s="12" t="s">
        <v>28</v>
      </c>
      <c r="D102" s="28">
        <v>1</v>
      </c>
      <c r="E102" s="12" t="s">
        <v>926</v>
      </c>
      <c r="F102" s="12" t="s">
        <v>687</v>
      </c>
      <c r="G102" s="13">
        <v>43852</v>
      </c>
      <c r="H102" s="53">
        <v>44134</v>
      </c>
      <c r="I102" s="36" t="s">
        <v>1082</v>
      </c>
      <c r="J102" s="36" t="s">
        <v>1085</v>
      </c>
      <c r="K102" s="42" t="s">
        <v>1083</v>
      </c>
      <c r="L102" s="42" t="s">
        <v>1086</v>
      </c>
      <c r="M102" s="36" t="s">
        <v>1084</v>
      </c>
      <c r="N102" s="36" t="s">
        <v>1087</v>
      </c>
      <c r="O102" s="49" t="s">
        <v>28</v>
      </c>
    </row>
    <row r="103" spans="1:15" ht="60.6" customHeight="1" thickBot="1" x14ac:dyDescent="0.3">
      <c r="A103" s="11">
        <v>96</v>
      </c>
      <c r="B103" s="15" t="s">
        <v>713</v>
      </c>
      <c r="C103" s="12" t="s">
        <v>28</v>
      </c>
      <c r="D103" s="28">
        <v>1</v>
      </c>
      <c r="E103" s="12" t="s">
        <v>926</v>
      </c>
      <c r="F103" s="12" t="s">
        <v>543</v>
      </c>
      <c r="G103" s="13">
        <v>43854</v>
      </c>
      <c r="H103" s="53">
        <v>44067</v>
      </c>
      <c r="I103" s="36" t="s">
        <v>714</v>
      </c>
      <c r="J103" s="36" t="s">
        <v>717</v>
      </c>
      <c r="K103" s="42" t="s">
        <v>715</v>
      </c>
      <c r="L103" s="42" t="s">
        <v>718</v>
      </c>
      <c r="M103" s="36" t="s">
        <v>716</v>
      </c>
      <c r="N103" s="36" t="s">
        <v>719</v>
      </c>
      <c r="O103" s="49" t="s">
        <v>28</v>
      </c>
    </row>
    <row r="104" spans="1:15" ht="60.6" customHeight="1" thickBot="1" x14ac:dyDescent="0.3">
      <c r="A104" s="11">
        <v>97</v>
      </c>
      <c r="B104" s="15" t="s">
        <v>1050</v>
      </c>
      <c r="C104" s="12" t="s">
        <v>672</v>
      </c>
      <c r="D104" s="28">
        <v>1</v>
      </c>
      <c r="E104" s="12" t="s">
        <v>926</v>
      </c>
      <c r="F104" s="12" t="s">
        <v>720</v>
      </c>
      <c r="G104" s="13">
        <v>43861</v>
      </c>
      <c r="H104" s="53">
        <v>44426</v>
      </c>
      <c r="I104" s="36" t="s">
        <v>721</v>
      </c>
      <c r="J104" s="36" t="s">
        <v>724</v>
      </c>
      <c r="K104" s="42" t="s">
        <v>722</v>
      </c>
      <c r="L104" s="42" t="s">
        <v>725</v>
      </c>
      <c r="M104" s="36" t="s">
        <v>723</v>
      </c>
      <c r="N104" s="36">
        <v>17809.46</v>
      </c>
      <c r="O104" s="49" t="s">
        <v>28</v>
      </c>
    </row>
    <row r="105" spans="1:15" ht="60.6" customHeight="1" thickBot="1" x14ac:dyDescent="0.3">
      <c r="A105" s="11">
        <v>98</v>
      </c>
      <c r="B105" s="15" t="s">
        <v>726</v>
      </c>
      <c r="C105" s="12" t="s">
        <v>35</v>
      </c>
      <c r="D105" s="28">
        <v>3</v>
      </c>
      <c r="E105" s="12"/>
      <c r="F105" s="12" t="s">
        <v>942</v>
      </c>
      <c r="G105" s="13">
        <v>43861</v>
      </c>
      <c r="H105" s="53">
        <v>44104</v>
      </c>
      <c r="I105" s="36" t="s">
        <v>1058</v>
      </c>
      <c r="J105" s="36" t="s">
        <v>1059</v>
      </c>
      <c r="K105" s="42" t="s">
        <v>727</v>
      </c>
      <c r="L105" s="42" t="s">
        <v>1060</v>
      </c>
      <c r="M105" s="36" t="s">
        <v>728</v>
      </c>
      <c r="N105" s="36" t="s">
        <v>1061</v>
      </c>
      <c r="O105" s="49" t="s">
        <v>35</v>
      </c>
    </row>
    <row r="106" spans="1:15" ht="60.6" customHeight="1" thickBot="1" x14ac:dyDescent="0.3">
      <c r="A106" s="11">
        <v>99</v>
      </c>
      <c r="B106" s="15" t="s">
        <v>1043</v>
      </c>
      <c r="C106" s="12" t="s">
        <v>75</v>
      </c>
      <c r="D106" s="28">
        <v>1</v>
      </c>
      <c r="E106" s="12" t="s">
        <v>953</v>
      </c>
      <c r="F106" s="12" t="s">
        <v>729</v>
      </c>
      <c r="G106" s="13">
        <v>43871</v>
      </c>
      <c r="H106" s="53">
        <v>44022</v>
      </c>
      <c r="I106" s="36" t="s">
        <v>730</v>
      </c>
      <c r="J106" s="36" t="s">
        <v>733</v>
      </c>
      <c r="K106" s="42" t="s">
        <v>731</v>
      </c>
      <c r="L106" s="42" t="s">
        <v>734</v>
      </c>
      <c r="M106" s="36" t="s">
        <v>732</v>
      </c>
      <c r="N106" s="36" t="s">
        <v>735</v>
      </c>
      <c r="O106" s="49" t="s">
        <v>79</v>
      </c>
    </row>
    <row r="107" spans="1:15" ht="60.6" customHeight="1" thickBot="1" x14ac:dyDescent="0.3">
      <c r="A107" s="11">
        <v>100</v>
      </c>
      <c r="B107" s="15" t="s">
        <v>737</v>
      </c>
      <c r="C107" s="12" t="s">
        <v>738</v>
      </c>
      <c r="D107" s="28">
        <v>1</v>
      </c>
      <c r="E107" s="12" t="s">
        <v>926</v>
      </c>
      <c r="F107" s="12" t="s">
        <v>739</v>
      </c>
      <c r="G107" s="13">
        <v>43874</v>
      </c>
      <c r="H107" s="53">
        <v>44027</v>
      </c>
      <c r="I107" s="36" t="s">
        <v>740</v>
      </c>
      <c r="J107" s="36" t="s">
        <v>747</v>
      </c>
      <c r="K107" s="42" t="s">
        <v>741</v>
      </c>
      <c r="L107" s="42" t="s">
        <v>748</v>
      </c>
      <c r="M107" s="36" t="s">
        <v>742</v>
      </c>
      <c r="N107" s="36" t="s">
        <v>749</v>
      </c>
      <c r="O107" s="49" t="s">
        <v>69</v>
      </c>
    </row>
    <row r="108" spans="1:15" ht="60.6" customHeight="1" thickBot="1" x14ac:dyDescent="0.3">
      <c r="A108" s="11">
        <v>101</v>
      </c>
      <c r="B108" s="15" t="s">
        <v>736</v>
      </c>
      <c r="C108" s="12" t="s">
        <v>472</v>
      </c>
      <c r="D108" s="28">
        <v>1</v>
      </c>
      <c r="E108" s="12" t="s">
        <v>926</v>
      </c>
      <c r="F108" s="12" t="s">
        <v>743</v>
      </c>
      <c r="G108" s="13">
        <v>43875</v>
      </c>
      <c r="H108" s="53">
        <v>44057</v>
      </c>
      <c r="I108" s="36" t="s">
        <v>744</v>
      </c>
      <c r="J108" s="36" t="s">
        <v>750</v>
      </c>
      <c r="K108" s="42" t="s">
        <v>745</v>
      </c>
      <c r="L108" s="42" t="s">
        <v>751</v>
      </c>
      <c r="M108" s="36" t="s">
        <v>746</v>
      </c>
      <c r="N108" s="36" t="s">
        <v>752</v>
      </c>
      <c r="O108" s="49" t="s">
        <v>65</v>
      </c>
    </row>
    <row r="109" spans="1:15" ht="60.6" customHeight="1" thickBot="1" x14ac:dyDescent="0.3">
      <c r="A109" s="11">
        <v>102</v>
      </c>
      <c r="B109" s="15" t="s">
        <v>753</v>
      </c>
      <c r="C109" s="12" t="s">
        <v>357</v>
      </c>
      <c r="D109" s="28">
        <v>1</v>
      </c>
      <c r="E109" s="12" t="s">
        <v>754</v>
      </c>
      <c r="F109" s="12" t="s">
        <v>755</v>
      </c>
      <c r="G109" s="13">
        <v>43881</v>
      </c>
      <c r="H109" s="53">
        <v>44165</v>
      </c>
      <c r="I109" s="36" t="s">
        <v>756</v>
      </c>
      <c r="J109" s="36" t="s">
        <v>759</v>
      </c>
      <c r="K109" s="42" t="s">
        <v>757</v>
      </c>
      <c r="L109" s="42" t="s">
        <v>760</v>
      </c>
      <c r="M109" s="36" t="s">
        <v>758</v>
      </c>
      <c r="N109" s="36" t="s">
        <v>761</v>
      </c>
      <c r="O109" s="49" t="s">
        <v>99</v>
      </c>
    </row>
    <row r="110" spans="1:15" ht="60.6" customHeight="1" thickBot="1" x14ac:dyDescent="0.3">
      <c r="A110" s="11">
        <v>103</v>
      </c>
      <c r="B110" s="15" t="s">
        <v>17</v>
      </c>
      <c r="C110" s="12" t="s">
        <v>35</v>
      </c>
      <c r="D110" s="28">
        <v>1</v>
      </c>
      <c r="E110" s="12" t="s">
        <v>501</v>
      </c>
      <c r="F110" s="12" t="s">
        <v>762</v>
      </c>
      <c r="G110" s="13">
        <v>43888</v>
      </c>
      <c r="H110" s="53">
        <v>44039</v>
      </c>
      <c r="I110" s="36" t="s">
        <v>763</v>
      </c>
      <c r="J110" s="36" t="s">
        <v>787</v>
      </c>
      <c r="K110" s="42" t="s">
        <v>764</v>
      </c>
      <c r="L110" s="42" t="s">
        <v>789</v>
      </c>
      <c r="M110" s="36" t="s">
        <v>765</v>
      </c>
      <c r="N110" s="36" t="s">
        <v>788</v>
      </c>
      <c r="O110" s="49" t="s">
        <v>35</v>
      </c>
    </row>
    <row r="111" spans="1:15" ht="60.6" customHeight="1" thickBot="1" x14ac:dyDescent="0.3">
      <c r="A111" s="11">
        <v>104</v>
      </c>
      <c r="B111" s="15" t="s">
        <v>766</v>
      </c>
      <c r="C111" s="12" t="s">
        <v>69</v>
      </c>
      <c r="D111" s="28">
        <v>1</v>
      </c>
      <c r="E111" s="12" t="s">
        <v>501</v>
      </c>
      <c r="F111" s="12" t="s">
        <v>767</v>
      </c>
      <c r="G111" s="13">
        <v>43888</v>
      </c>
      <c r="H111" s="53">
        <v>44071</v>
      </c>
      <c r="I111" s="36" t="s">
        <v>768</v>
      </c>
      <c r="J111" s="36" t="s">
        <v>790</v>
      </c>
      <c r="K111" s="42" t="s">
        <v>769</v>
      </c>
      <c r="L111" s="42" t="s">
        <v>791</v>
      </c>
      <c r="M111" s="36" t="s">
        <v>770</v>
      </c>
      <c r="N111" s="36" t="s">
        <v>792</v>
      </c>
      <c r="O111" s="49" t="s">
        <v>69</v>
      </c>
    </row>
    <row r="112" spans="1:15" ht="60.6" customHeight="1" thickBot="1" x14ac:dyDescent="0.3">
      <c r="A112" s="11">
        <v>105</v>
      </c>
      <c r="B112" s="15" t="s">
        <v>771</v>
      </c>
      <c r="C112" s="12" t="s">
        <v>956</v>
      </c>
      <c r="D112" s="28">
        <v>1</v>
      </c>
      <c r="E112" s="12" t="s">
        <v>926</v>
      </c>
      <c r="F112" s="12" t="s">
        <v>772</v>
      </c>
      <c r="G112" s="13">
        <v>43892</v>
      </c>
      <c r="H112" s="53" t="s">
        <v>999</v>
      </c>
      <c r="I112" s="36" t="s">
        <v>773</v>
      </c>
      <c r="J112" s="36" t="s">
        <v>793</v>
      </c>
      <c r="K112" s="42" t="s">
        <v>774</v>
      </c>
      <c r="L112" s="42" t="s">
        <v>794</v>
      </c>
      <c r="M112" s="36" t="s">
        <v>775</v>
      </c>
      <c r="N112" s="36" t="s">
        <v>795</v>
      </c>
      <c r="O112" s="49" t="s">
        <v>99</v>
      </c>
    </row>
    <row r="113" spans="1:15" ht="60.6" customHeight="1" thickBot="1" x14ac:dyDescent="0.3">
      <c r="A113" s="11">
        <v>106</v>
      </c>
      <c r="B113" s="15" t="s">
        <v>776</v>
      </c>
      <c r="C113" s="12" t="s">
        <v>65</v>
      </c>
      <c r="D113" s="28">
        <v>1</v>
      </c>
      <c r="E113" s="12" t="s">
        <v>926</v>
      </c>
      <c r="F113" s="12" t="s">
        <v>777</v>
      </c>
      <c r="G113" s="13">
        <v>43892</v>
      </c>
      <c r="H113" s="53">
        <v>43984</v>
      </c>
      <c r="I113" s="36" t="s">
        <v>778</v>
      </c>
      <c r="J113" s="36" t="s">
        <v>796</v>
      </c>
      <c r="K113" s="42" t="s">
        <v>779</v>
      </c>
      <c r="L113" s="42" t="s">
        <v>797</v>
      </c>
      <c r="M113" s="36" t="s">
        <v>780</v>
      </c>
      <c r="N113" s="36" t="s">
        <v>798</v>
      </c>
      <c r="O113" s="49" t="s">
        <v>65</v>
      </c>
    </row>
    <row r="114" spans="1:15" ht="60.6" customHeight="1" thickBot="1" x14ac:dyDescent="0.3">
      <c r="A114" s="11">
        <v>107</v>
      </c>
      <c r="B114" s="15" t="s">
        <v>781</v>
      </c>
      <c r="C114" s="12" t="s">
        <v>472</v>
      </c>
      <c r="D114" s="28">
        <v>1</v>
      </c>
      <c r="E114" s="12" t="s">
        <v>926</v>
      </c>
      <c r="F114" s="12" t="s">
        <v>782</v>
      </c>
      <c r="G114" s="13">
        <v>43892</v>
      </c>
      <c r="H114" s="53">
        <v>43997</v>
      </c>
      <c r="I114" s="36" t="s">
        <v>888</v>
      </c>
      <c r="J114" s="36" t="s">
        <v>891</v>
      </c>
      <c r="K114" s="42" t="s">
        <v>889</v>
      </c>
      <c r="L114" s="42" t="s">
        <v>892</v>
      </c>
      <c r="M114" s="36" t="s">
        <v>890</v>
      </c>
      <c r="N114" s="36" t="s">
        <v>893</v>
      </c>
      <c r="O114" s="49" t="s">
        <v>65</v>
      </c>
    </row>
    <row r="115" spans="1:15" ht="60.6" customHeight="1" thickBot="1" x14ac:dyDescent="0.3">
      <c r="A115" s="11">
        <v>108</v>
      </c>
      <c r="B115" s="15" t="s">
        <v>783</v>
      </c>
      <c r="C115" s="12" t="s">
        <v>473</v>
      </c>
      <c r="D115" s="28">
        <v>1</v>
      </c>
      <c r="E115" s="12" t="s">
        <v>926</v>
      </c>
      <c r="F115" s="12" t="s">
        <v>782</v>
      </c>
      <c r="G115" s="13">
        <v>43892</v>
      </c>
      <c r="H115" s="53">
        <v>43951</v>
      </c>
      <c r="I115" s="36" t="s">
        <v>784</v>
      </c>
      <c r="J115" s="36" t="s">
        <v>799</v>
      </c>
      <c r="K115" s="42" t="s">
        <v>785</v>
      </c>
      <c r="L115" s="42" t="s">
        <v>800</v>
      </c>
      <c r="M115" s="36" t="s">
        <v>786</v>
      </c>
      <c r="N115" s="36" t="s">
        <v>801</v>
      </c>
      <c r="O115" s="49" t="s">
        <v>65</v>
      </c>
    </row>
    <row r="116" spans="1:15" ht="60.6" customHeight="1" thickBot="1" x14ac:dyDescent="0.3">
      <c r="A116" s="11">
        <v>109</v>
      </c>
      <c r="B116" s="15" t="s">
        <v>838</v>
      </c>
      <c r="C116" s="12" t="s">
        <v>955</v>
      </c>
      <c r="D116" s="28">
        <v>1</v>
      </c>
      <c r="E116" s="12" t="s">
        <v>926</v>
      </c>
      <c r="F116" s="12" t="s">
        <v>839</v>
      </c>
      <c r="G116" s="13">
        <v>43893</v>
      </c>
      <c r="H116" s="53">
        <v>44140</v>
      </c>
      <c r="I116" s="36" t="s">
        <v>1044</v>
      </c>
      <c r="J116" s="36" t="s">
        <v>1047</v>
      </c>
      <c r="K116" s="42" t="s">
        <v>1045</v>
      </c>
      <c r="L116" s="42" t="s">
        <v>1048</v>
      </c>
      <c r="M116" s="36" t="s">
        <v>1046</v>
      </c>
      <c r="N116" s="36" t="s">
        <v>1049</v>
      </c>
      <c r="O116" s="49" t="s">
        <v>955</v>
      </c>
    </row>
    <row r="117" spans="1:15" ht="60.6" customHeight="1" thickBot="1" x14ac:dyDescent="0.3">
      <c r="A117" s="11">
        <v>110</v>
      </c>
      <c r="B117" s="15" t="s">
        <v>803</v>
      </c>
      <c r="C117" s="12" t="s">
        <v>804</v>
      </c>
      <c r="D117" s="28">
        <v>1</v>
      </c>
      <c r="E117" s="12" t="s">
        <v>926</v>
      </c>
      <c r="F117" s="12" t="s">
        <v>805</v>
      </c>
      <c r="G117" s="13">
        <v>43899</v>
      </c>
      <c r="H117" s="53">
        <v>43991</v>
      </c>
      <c r="I117" s="36" t="s">
        <v>806</v>
      </c>
      <c r="J117" s="36" t="s">
        <v>817</v>
      </c>
      <c r="K117" s="42" t="s">
        <v>807</v>
      </c>
      <c r="L117" s="42" t="s">
        <v>818</v>
      </c>
      <c r="M117" s="36" t="s">
        <v>808</v>
      </c>
      <c r="N117" s="36" t="s">
        <v>819</v>
      </c>
      <c r="O117" s="49" t="s">
        <v>65</v>
      </c>
    </row>
    <row r="118" spans="1:15" ht="60.6" customHeight="1" thickBot="1" x14ac:dyDescent="0.3">
      <c r="A118" s="11">
        <v>111</v>
      </c>
      <c r="B118" s="15" t="s">
        <v>809</v>
      </c>
      <c r="C118" s="12" t="s">
        <v>810</v>
      </c>
      <c r="D118" s="28">
        <v>1</v>
      </c>
      <c r="E118" s="12" t="s">
        <v>953</v>
      </c>
      <c r="F118" s="12" t="s">
        <v>811</v>
      </c>
      <c r="G118" s="13">
        <v>43899</v>
      </c>
      <c r="H118" s="53" t="s">
        <v>1100</v>
      </c>
      <c r="I118" s="36" t="s">
        <v>988</v>
      </c>
      <c r="J118" s="36" t="s">
        <v>987</v>
      </c>
      <c r="K118" s="42" t="s">
        <v>989</v>
      </c>
      <c r="L118" s="42" t="s">
        <v>990</v>
      </c>
      <c r="M118" s="36" t="s">
        <v>992</v>
      </c>
      <c r="N118" s="36" t="s">
        <v>991</v>
      </c>
      <c r="O118" s="49" t="s">
        <v>35</v>
      </c>
    </row>
    <row r="119" spans="1:15" ht="60.6" customHeight="1" thickBot="1" x14ac:dyDescent="0.3">
      <c r="A119" s="11">
        <v>112</v>
      </c>
      <c r="B119" s="15" t="s">
        <v>823</v>
      </c>
      <c r="C119" s="12" t="s">
        <v>824</v>
      </c>
      <c r="D119" s="28">
        <v>1</v>
      </c>
      <c r="E119" s="12" t="s">
        <v>22</v>
      </c>
      <c r="F119" s="12" t="s">
        <v>825</v>
      </c>
      <c r="G119" s="13">
        <v>43899</v>
      </c>
      <c r="H119" s="53">
        <v>44144</v>
      </c>
      <c r="I119" s="36" t="s">
        <v>826</v>
      </c>
      <c r="J119" s="36" t="s">
        <v>829</v>
      </c>
      <c r="K119" s="42" t="s">
        <v>827</v>
      </c>
      <c r="L119" s="42" t="s">
        <v>830</v>
      </c>
      <c r="M119" s="36" t="s">
        <v>828</v>
      </c>
      <c r="N119" s="36" t="s">
        <v>831</v>
      </c>
      <c r="O119" s="49" t="s">
        <v>28</v>
      </c>
    </row>
    <row r="120" spans="1:15" ht="60.6" customHeight="1" thickBot="1" x14ac:dyDescent="0.3">
      <c r="A120" s="11">
        <v>113</v>
      </c>
      <c r="B120" s="15" t="s">
        <v>812</v>
      </c>
      <c r="C120" s="12" t="s">
        <v>957</v>
      </c>
      <c r="D120" s="28">
        <v>1</v>
      </c>
      <c r="E120" s="12" t="s">
        <v>953</v>
      </c>
      <c r="F120" s="12" t="s">
        <v>813</v>
      </c>
      <c r="G120" s="13">
        <v>43900</v>
      </c>
      <c r="H120" s="53">
        <v>44022</v>
      </c>
      <c r="I120" s="36" t="s">
        <v>815</v>
      </c>
      <c r="J120" s="36" t="s">
        <v>820</v>
      </c>
      <c r="K120" s="42" t="s">
        <v>814</v>
      </c>
      <c r="L120" s="42" t="s">
        <v>821</v>
      </c>
      <c r="M120" s="36" t="s">
        <v>816</v>
      </c>
      <c r="N120" s="36" t="s">
        <v>822</v>
      </c>
      <c r="O120" s="49" t="s">
        <v>394</v>
      </c>
    </row>
    <row r="121" spans="1:15" ht="60.6" customHeight="1" thickBot="1" x14ac:dyDescent="0.3">
      <c r="A121" s="11">
        <v>114</v>
      </c>
      <c r="B121" s="15" t="s">
        <v>846</v>
      </c>
      <c r="C121" s="12" t="s">
        <v>852</v>
      </c>
      <c r="D121" s="28">
        <v>1</v>
      </c>
      <c r="E121" s="12" t="s">
        <v>926</v>
      </c>
      <c r="F121" s="12" t="s">
        <v>847</v>
      </c>
      <c r="G121" s="13">
        <v>43951</v>
      </c>
      <c r="H121" s="53">
        <v>44078</v>
      </c>
      <c r="I121" s="36" t="s">
        <v>848</v>
      </c>
      <c r="J121" s="36" t="s">
        <v>858</v>
      </c>
      <c r="K121" s="42" t="s">
        <v>849</v>
      </c>
      <c r="L121" s="42" t="s">
        <v>859</v>
      </c>
      <c r="M121" s="36" t="s">
        <v>850</v>
      </c>
      <c r="N121" s="36" t="s">
        <v>860</v>
      </c>
      <c r="O121" s="49" t="s">
        <v>65</v>
      </c>
    </row>
    <row r="122" spans="1:15" ht="60.6" customHeight="1" thickBot="1" x14ac:dyDescent="0.3">
      <c r="A122" s="11">
        <v>115</v>
      </c>
      <c r="B122" s="15" t="s">
        <v>851</v>
      </c>
      <c r="C122" s="12" t="s">
        <v>853</v>
      </c>
      <c r="D122" s="28">
        <v>1</v>
      </c>
      <c r="E122" s="12" t="s">
        <v>926</v>
      </c>
      <c r="F122" s="12" t="s">
        <v>854</v>
      </c>
      <c r="G122" s="13">
        <v>43951</v>
      </c>
      <c r="H122" s="53">
        <v>44104</v>
      </c>
      <c r="I122" s="36" t="s">
        <v>855</v>
      </c>
      <c r="J122" s="36" t="s">
        <v>861</v>
      </c>
      <c r="K122" s="42" t="s">
        <v>856</v>
      </c>
      <c r="L122" s="42" t="s">
        <v>862</v>
      </c>
      <c r="M122" s="36" t="s">
        <v>857</v>
      </c>
      <c r="N122" s="36" t="s">
        <v>863</v>
      </c>
      <c r="O122" s="49" t="s">
        <v>65</v>
      </c>
    </row>
    <row r="123" spans="1:15" ht="60.6" customHeight="1" thickBot="1" x14ac:dyDescent="0.3">
      <c r="A123" s="11">
        <v>116</v>
      </c>
      <c r="B123" s="15" t="s">
        <v>894</v>
      </c>
      <c r="C123" s="12" t="s">
        <v>69</v>
      </c>
      <c r="D123" s="28">
        <v>1</v>
      </c>
      <c r="E123" s="12" t="s">
        <v>22</v>
      </c>
      <c r="F123" s="12" t="s">
        <v>895</v>
      </c>
      <c r="G123" s="13">
        <v>43969</v>
      </c>
      <c r="H123" s="53">
        <v>44189</v>
      </c>
      <c r="I123" s="36" t="s">
        <v>896</v>
      </c>
      <c r="J123" s="36" t="s">
        <v>899</v>
      </c>
      <c r="K123" s="42" t="s">
        <v>897</v>
      </c>
      <c r="L123" s="42" t="s">
        <v>900</v>
      </c>
      <c r="M123" s="36" t="s">
        <v>898</v>
      </c>
      <c r="N123" s="36" t="s">
        <v>901</v>
      </c>
      <c r="O123" s="49" t="s">
        <v>69</v>
      </c>
    </row>
    <row r="124" spans="1:15" ht="60.6" customHeight="1" thickBot="1" x14ac:dyDescent="0.3">
      <c r="A124" s="11">
        <v>117</v>
      </c>
      <c r="B124" s="15" t="s">
        <v>917</v>
      </c>
      <c r="C124" s="12" t="s">
        <v>958</v>
      </c>
      <c r="D124" s="28">
        <v>1</v>
      </c>
      <c r="E124" s="12" t="s">
        <v>926</v>
      </c>
      <c r="F124" s="12" t="s">
        <v>918</v>
      </c>
      <c r="G124" s="13">
        <v>43970</v>
      </c>
      <c r="H124" s="53">
        <v>44253</v>
      </c>
      <c r="I124" s="36" t="s">
        <v>929</v>
      </c>
      <c r="J124" s="36" t="s">
        <v>933</v>
      </c>
      <c r="K124" s="42" t="s">
        <v>919</v>
      </c>
      <c r="L124" s="42" t="s">
        <v>934</v>
      </c>
      <c r="M124" s="36" t="s">
        <v>920</v>
      </c>
      <c r="N124" s="36" t="s">
        <v>935</v>
      </c>
      <c r="O124" s="49" t="s">
        <v>28</v>
      </c>
    </row>
    <row r="125" spans="1:15" ht="60.6" customHeight="1" thickBot="1" x14ac:dyDescent="0.3">
      <c r="A125" s="11">
        <v>118</v>
      </c>
      <c r="B125" s="15" t="s">
        <v>903</v>
      </c>
      <c r="C125" s="12" t="s">
        <v>1081</v>
      </c>
      <c r="D125" s="28">
        <v>1</v>
      </c>
      <c r="E125" s="12" t="s">
        <v>926</v>
      </c>
      <c r="F125" s="12" t="s">
        <v>904</v>
      </c>
      <c r="G125" s="13">
        <v>43971</v>
      </c>
      <c r="H125" s="53">
        <v>44193</v>
      </c>
      <c r="I125" s="36" t="s">
        <v>905</v>
      </c>
      <c r="J125" s="36" t="s">
        <v>908</v>
      </c>
      <c r="K125" s="42" t="s">
        <v>906</v>
      </c>
      <c r="L125" s="42" t="s">
        <v>909</v>
      </c>
      <c r="M125" s="36" t="s">
        <v>907</v>
      </c>
      <c r="N125" s="36" t="s">
        <v>910</v>
      </c>
      <c r="O125" s="49" t="s">
        <v>28</v>
      </c>
    </row>
    <row r="126" spans="1:15" ht="60.6" customHeight="1" thickBot="1" x14ac:dyDescent="0.3">
      <c r="A126" s="11">
        <v>119</v>
      </c>
      <c r="B126" s="15" t="s">
        <v>921</v>
      </c>
      <c r="C126" s="12" t="s">
        <v>959</v>
      </c>
      <c r="D126" s="28">
        <v>1</v>
      </c>
      <c r="E126" s="12" t="s">
        <v>926</v>
      </c>
      <c r="F126" s="12" t="s">
        <v>922</v>
      </c>
      <c r="G126" s="13">
        <v>43980</v>
      </c>
      <c r="H126" s="53">
        <v>44165</v>
      </c>
      <c r="I126" s="36" t="s">
        <v>928</v>
      </c>
      <c r="J126" s="36" t="s">
        <v>936</v>
      </c>
      <c r="K126" s="42" t="s">
        <v>923</v>
      </c>
      <c r="L126" s="42" t="s">
        <v>937</v>
      </c>
      <c r="M126" s="36" t="s">
        <v>924</v>
      </c>
      <c r="N126" s="36" t="s">
        <v>938</v>
      </c>
      <c r="O126" s="49" t="s">
        <v>28</v>
      </c>
    </row>
    <row r="127" spans="1:15" ht="60.6" customHeight="1" thickBot="1" x14ac:dyDescent="0.3">
      <c r="A127" s="11">
        <v>120</v>
      </c>
      <c r="B127" s="15" t="s">
        <v>925</v>
      </c>
      <c r="C127" s="12" t="s">
        <v>960</v>
      </c>
      <c r="D127" s="28">
        <v>1</v>
      </c>
      <c r="E127" s="12" t="s">
        <v>926</v>
      </c>
      <c r="F127" s="12" t="s">
        <v>927</v>
      </c>
      <c r="G127" s="13">
        <v>43980</v>
      </c>
      <c r="H127" s="53">
        <v>44165</v>
      </c>
      <c r="I127" s="36" t="s">
        <v>930</v>
      </c>
      <c r="J127" s="36" t="s">
        <v>939</v>
      </c>
      <c r="K127" s="42" t="s">
        <v>931</v>
      </c>
      <c r="L127" s="42" t="s">
        <v>940</v>
      </c>
      <c r="M127" s="36" t="s">
        <v>932</v>
      </c>
      <c r="N127" s="36" t="s">
        <v>941</v>
      </c>
      <c r="O127" s="49" t="s">
        <v>28</v>
      </c>
    </row>
    <row r="128" spans="1:15" ht="60.6" customHeight="1" thickBot="1" x14ac:dyDescent="0.3">
      <c r="A128" s="11">
        <v>121</v>
      </c>
      <c r="B128" s="15" t="s">
        <v>943</v>
      </c>
      <c r="C128" s="12" t="s">
        <v>944</v>
      </c>
      <c r="D128" s="28">
        <v>1</v>
      </c>
      <c r="E128" s="12" t="s">
        <v>926</v>
      </c>
      <c r="F128" s="12" t="s">
        <v>945</v>
      </c>
      <c r="G128" s="13">
        <v>43986</v>
      </c>
      <c r="H128" s="53">
        <v>44321</v>
      </c>
      <c r="I128" s="36" t="s">
        <v>946</v>
      </c>
      <c r="J128" s="36" t="s">
        <v>949</v>
      </c>
      <c r="K128" s="42" t="s">
        <v>947</v>
      </c>
      <c r="L128" s="42" t="s">
        <v>950</v>
      </c>
      <c r="M128" s="36" t="s">
        <v>948</v>
      </c>
      <c r="N128" s="36" t="s">
        <v>951</v>
      </c>
      <c r="O128" s="49" t="s">
        <v>65</v>
      </c>
    </row>
    <row r="129" spans="1:15" ht="60.6" customHeight="1" thickBot="1" x14ac:dyDescent="0.3">
      <c r="A129" s="11">
        <v>122</v>
      </c>
      <c r="B129" s="15" t="s">
        <v>963</v>
      </c>
      <c r="C129" s="12" t="s">
        <v>500</v>
      </c>
      <c r="D129" s="28">
        <v>1</v>
      </c>
      <c r="E129" s="12" t="s">
        <v>926</v>
      </c>
      <c r="F129" s="12" t="s">
        <v>685</v>
      </c>
      <c r="G129" s="13">
        <v>43991</v>
      </c>
      <c r="H129" s="53">
        <v>44166</v>
      </c>
      <c r="I129" s="36" t="s">
        <v>964</v>
      </c>
      <c r="J129" s="36" t="s">
        <v>967</v>
      </c>
      <c r="K129" s="42" t="s">
        <v>965</v>
      </c>
      <c r="L129" s="42" t="s">
        <v>968</v>
      </c>
      <c r="M129" s="36" t="s">
        <v>966</v>
      </c>
      <c r="N129" s="36" t="s">
        <v>969</v>
      </c>
      <c r="O129" s="49" t="s">
        <v>28</v>
      </c>
    </row>
    <row r="130" spans="1:15" ht="60.6" customHeight="1" thickBot="1" x14ac:dyDescent="0.3">
      <c r="A130" s="11">
        <v>123</v>
      </c>
      <c r="B130" s="15" t="s">
        <v>982</v>
      </c>
      <c r="C130" s="12" t="s">
        <v>472</v>
      </c>
      <c r="D130" s="28">
        <v>1</v>
      </c>
      <c r="E130" s="12" t="s">
        <v>926</v>
      </c>
      <c r="F130" s="12" t="s">
        <v>802</v>
      </c>
      <c r="G130" s="13">
        <v>44001</v>
      </c>
      <c r="H130" s="53">
        <v>44195</v>
      </c>
      <c r="I130" s="36" t="s">
        <v>1051</v>
      </c>
      <c r="J130" s="36" t="s">
        <v>1054</v>
      </c>
      <c r="K130" s="42" t="s">
        <v>1052</v>
      </c>
      <c r="L130" s="42" t="s">
        <v>1055</v>
      </c>
      <c r="M130" s="36" t="s">
        <v>1053</v>
      </c>
      <c r="N130" s="36" t="s">
        <v>1056</v>
      </c>
      <c r="O130" s="49" t="s">
        <v>65</v>
      </c>
    </row>
    <row r="131" spans="1:15" ht="60.6" customHeight="1" thickBot="1" x14ac:dyDescent="0.3">
      <c r="A131" s="11">
        <v>124</v>
      </c>
      <c r="B131" s="15" t="s">
        <v>985</v>
      </c>
      <c r="C131" s="12" t="s">
        <v>472</v>
      </c>
      <c r="D131" s="28">
        <v>1</v>
      </c>
      <c r="E131" s="12" t="s">
        <v>926</v>
      </c>
      <c r="F131" s="12" t="s">
        <v>986</v>
      </c>
      <c r="G131" s="13">
        <v>44019</v>
      </c>
      <c r="H131" s="53">
        <v>44172</v>
      </c>
      <c r="I131" s="36" t="s">
        <v>1069</v>
      </c>
      <c r="J131" s="36" t="s">
        <v>1072</v>
      </c>
      <c r="K131" s="42" t="s">
        <v>1070</v>
      </c>
      <c r="L131" s="42" t="s">
        <v>1073</v>
      </c>
      <c r="M131" s="36" t="s">
        <v>1071</v>
      </c>
      <c r="N131" s="36" t="s">
        <v>1074</v>
      </c>
      <c r="O131" s="49" t="s">
        <v>65</v>
      </c>
    </row>
    <row r="132" spans="1:15" ht="60.6" customHeight="1" thickBot="1" x14ac:dyDescent="0.3">
      <c r="A132" s="11">
        <v>125</v>
      </c>
      <c r="B132" s="15" t="s">
        <v>1000</v>
      </c>
      <c r="C132" s="12" t="s">
        <v>1001</v>
      </c>
      <c r="D132" s="28">
        <v>1</v>
      </c>
      <c r="E132" s="12" t="s">
        <v>1002</v>
      </c>
      <c r="F132" s="12" t="s">
        <v>1003</v>
      </c>
      <c r="G132" s="13">
        <v>44064</v>
      </c>
      <c r="H132" s="53">
        <v>44429</v>
      </c>
      <c r="I132" s="36" t="s">
        <v>1004</v>
      </c>
      <c r="J132" s="36" t="s">
        <v>1008</v>
      </c>
      <c r="K132" s="42" t="s">
        <v>1005</v>
      </c>
      <c r="L132" s="42" t="s">
        <v>1009</v>
      </c>
      <c r="M132" s="36" t="s">
        <v>1006</v>
      </c>
      <c r="N132" s="36" t="s">
        <v>1010</v>
      </c>
      <c r="O132" s="49" t="s">
        <v>1007</v>
      </c>
    </row>
    <row r="133" spans="1:15" ht="60.6" customHeight="1" thickBot="1" x14ac:dyDescent="0.3">
      <c r="A133" s="11">
        <v>126</v>
      </c>
      <c r="B133" s="15" t="s">
        <v>1035</v>
      </c>
      <c r="C133" s="12" t="s">
        <v>357</v>
      </c>
      <c r="D133" s="28">
        <v>1</v>
      </c>
      <c r="E133" s="12" t="s">
        <v>926</v>
      </c>
      <c r="F133" s="12" t="s">
        <v>1036</v>
      </c>
      <c r="G133" s="13">
        <v>44098</v>
      </c>
      <c r="H133" s="53">
        <v>44424</v>
      </c>
      <c r="I133" s="36" t="s">
        <v>1037</v>
      </c>
      <c r="J133" s="36" t="s">
        <v>1040</v>
      </c>
      <c r="K133" s="42" t="s">
        <v>1038</v>
      </c>
      <c r="L133" s="42" t="s">
        <v>1041</v>
      </c>
      <c r="M133" s="36" t="s">
        <v>1039</v>
      </c>
      <c r="N133" s="36" t="s">
        <v>1042</v>
      </c>
      <c r="O133" s="49" t="s">
        <v>28</v>
      </c>
    </row>
    <row r="134" spans="1:15" ht="46.5" customHeight="1" thickBot="1" x14ac:dyDescent="0.3">
      <c r="A134" s="7"/>
      <c r="B134" s="4"/>
      <c r="C134" s="3"/>
      <c r="D134" s="29"/>
      <c r="E134" s="3"/>
      <c r="F134" s="3"/>
      <c r="G134" s="4"/>
      <c r="H134" s="4"/>
      <c r="I134" s="4"/>
      <c r="J134" s="4"/>
      <c r="K134" s="4"/>
      <c r="L134" s="4"/>
      <c r="M134" s="4"/>
      <c r="N134" s="57"/>
      <c r="O134" s="58"/>
    </row>
    <row r="135" spans="1:15" ht="34.15" customHeight="1" x14ac:dyDescent="0.25">
      <c r="A135" s="8"/>
      <c r="B135" s="8"/>
      <c r="I135" s="44"/>
      <c r="J135" s="50"/>
    </row>
    <row r="136" spans="1:15" ht="15.75" x14ac:dyDescent="0.25">
      <c r="A136" s="9"/>
      <c r="B136" s="9"/>
      <c r="I136" s="44"/>
      <c r="J136" s="44"/>
      <c r="K136" s="44"/>
      <c r="L136" s="44"/>
      <c r="M136" s="44"/>
    </row>
    <row r="137" spans="1:15" x14ac:dyDescent="0.25">
      <c r="I137" s="45"/>
      <c r="K137" s="44"/>
      <c r="M137" s="44"/>
    </row>
    <row r="138" spans="1:15" x14ac:dyDescent="0.25">
      <c r="I138" s="44"/>
      <c r="J138" s="44"/>
      <c r="K138" s="44"/>
      <c r="M138" s="44"/>
    </row>
    <row r="153" spans="9:9" x14ac:dyDescent="0.25">
      <c r="I153" s="31"/>
    </row>
  </sheetData>
  <mergeCells count="13">
    <mergeCell ref="N134:O134"/>
    <mergeCell ref="O3:O6"/>
    <mergeCell ref="B3:B6"/>
    <mergeCell ref="H3:H6"/>
    <mergeCell ref="C3:C6"/>
    <mergeCell ref="I3:I6"/>
    <mergeCell ref="J3:J6"/>
    <mergeCell ref="L3:M3"/>
    <mergeCell ref="A3:A6"/>
    <mergeCell ref="D3:D6"/>
    <mergeCell ref="E3:E6"/>
    <mergeCell ref="G3:G6"/>
    <mergeCell ref="F3:F6"/>
  </mergeCells>
  <pageMargins left="0.23" right="0.1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C22" sqref="C22"/>
    </sheetView>
  </sheetViews>
  <sheetFormatPr defaultRowHeight="15" x14ac:dyDescent="0.25"/>
  <cols>
    <col min="1" max="1" width="15.28515625" bestFit="1" customWidth="1"/>
  </cols>
  <sheetData>
    <row r="1" spans="1:1" x14ac:dyDescent="0.25">
      <c r="A1" s="54">
        <v>15253160</v>
      </c>
    </row>
    <row r="2" spans="1:1" x14ac:dyDescent="0.25">
      <c r="A2" s="54">
        <v>6575488</v>
      </c>
    </row>
    <row r="3" spans="1:1" x14ac:dyDescent="0.25">
      <c r="A3" s="54">
        <v>4049519</v>
      </c>
    </row>
    <row r="4" spans="1:1" x14ac:dyDescent="0.25">
      <c r="A4" s="54">
        <v>28026290</v>
      </c>
    </row>
    <row r="5" spans="1:1" x14ac:dyDescent="0.25">
      <c r="A5" s="54">
        <v>4070548</v>
      </c>
    </row>
    <row r="6" spans="1:1" x14ac:dyDescent="0.25">
      <c r="A6" s="54">
        <v>4074679</v>
      </c>
    </row>
    <row r="7" spans="1:1" x14ac:dyDescent="0.25">
      <c r="A7" s="54">
        <v>45587380</v>
      </c>
    </row>
    <row r="8" spans="1:1" x14ac:dyDescent="0.25">
      <c r="A8" s="54">
        <f>SUM(A1:A7)</f>
        <v>107637064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 of Operations and Recipien</vt:lpstr>
      <vt:lpstr>Sheet1</vt:lpstr>
      <vt:lpstr>'List of Operations and Recipien'!_MailAutoSig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AZHBR</dc:creator>
  <cp:lastModifiedBy>Vladimir Haxhiaj</cp:lastModifiedBy>
  <cp:lastPrinted>2020-08-31T09:12:41Z</cp:lastPrinted>
  <dcterms:created xsi:type="dcterms:W3CDTF">2019-08-27T12:01:11Z</dcterms:created>
  <dcterms:modified xsi:type="dcterms:W3CDTF">2024-04-16T11:16:43Z</dcterms:modified>
</cp:coreProperties>
</file>